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ml.chartshapes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2.xml" ContentType="application/vnd.openxmlformats-officedocument.drawingml.chartshapes+xml"/>
  <Override PartName="/xl/drawings/drawing24.xml" ContentType="application/vnd.openxmlformats-officedocument.drawingml.chartshapes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drawings/drawing31.xml" ContentType="application/vnd.openxmlformats-officedocument.drawing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Default Extension="jpeg" ContentType="image/jpeg"/>
  <Default Extension="emf" ContentType="image/x-emf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ml.chartshapes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ml.chartshapes+xml"/>
  <Override PartName="/xl/drawings/drawing23.xml" ContentType="application/vnd.openxmlformats-officedocument.drawing+xml"/>
  <Override PartName="/xl/charts/chart19.xml" ContentType="application/vnd.openxmlformats-officedocument.drawingml.chart+xml"/>
  <Default Extension="vml" ContentType="application/vnd.openxmlformats-officedocument.vmlDrawing"/>
  <Override PartName="/xl/drawings/drawing12.xml" ContentType="application/vnd.openxmlformats-officedocument.drawing+xml"/>
  <Override PartName="/xl/drawings/drawing21.xml" ContentType="application/vnd.openxmlformats-officedocument.drawingml.chartshapes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60" windowHeight="11580" tabRatio="813" firstSheet="4" activeTab="4"/>
  </bookViews>
  <sheets>
    <sheet name="targets" sheetId="40" state="hidden" r:id="rId1"/>
    <sheet name="funnel_X-axis" sheetId="41" state="hidden" r:id="rId2"/>
    <sheet name="figure19" sheetId="42" state="hidden" r:id="rId3"/>
    <sheet name="funnel_Limits&amp;Scot" sheetId="43" state="hidden" r:id="rId4"/>
    <sheet name="Cover" sheetId="1" r:id="rId5"/>
    <sheet name="Notes" sheetId="3" r:id="rId6"/>
    <sheet name="KPI_list" sheetId="4" r:id="rId7"/>
    <sheet name="KPI_1" sheetId="2" r:id="rId8"/>
    <sheet name="KPI_2" sheetId="7" r:id="rId9"/>
    <sheet name="KPI_3" sheetId="5" r:id="rId10"/>
    <sheet name="KPI_4" sheetId="12" r:id="rId11"/>
    <sheet name="KPI_5" sheetId="13" r:id="rId12"/>
    <sheet name="KPI_6" sheetId="14" r:id="rId13"/>
    <sheet name="KPI_7" sheetId="15" r:id="rId14"/>
    <sheet name="KPI_8" sheetId="16" r:id="rId15"/>
    <sheet name="KPI_9-11" sheetId="17" r:id="rId16"/>
    <sheet name="KPI_12-14" sheetId="18" r:id="rId17"/>
    <sheet name="KPI_15" sheetId="19" r:id="rId18"/>
    <sheet name="KPI_16" sheetId="20" r:id="rId19"/>
    <sheet name="KPI_17" sheetId="21" r:id="rId20"/>
    <sheet name="KPI_18" sheetId="22" r:id="rId21"/>
    <sheet name="KPI_19" sheetId="23" r:id="rId22"/>
    <sheet name="KPI_20" sheetId="24" r:id="rId23"/>
    <sheet name="KPI_21" sheetId="25" r:id="rId24"/>
    <sheet name="KPI_22" sheetId="26" r:id="rId25"/>
    <sheet name="KPI_23" sheetId="27" r:id="rId26"/>
    <sheet name="KPI_24" sheetId="28" r:id="rId27"/>
    <sheet name="KPI_25" sheetId="29" r:id="rId28"/>
    <sheet name="KPI_26-28" sheetId="30" r:id="rId29"/>
  </sheets>
  <calcPr calcId="125725"/>
</workbook>
</file>

<file path=xl/calcChain.xml><?xml version="1.0" encoding="utf-8"?>
<calcChain xmlns="http://schemas.openxmlformats.org/spreadsheetml/2006/main">
  <c r="E9" i="43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AG9"/>
  <c r="D9"/>
</calcChain>
</file>

<file path=xl/sharedStrings.xml><?xml version="1.0" encoding="utf-8"?>
<sst xmlns="http://schemas.openxmlformats.org/spreadsheetml/2006/main" count="1353" uniqueCount="351">
  <si>
    <t>Table 1 Overall uptake of screening, by NHS Board and sex</t>
  </si>
  <si>
    <t>Ayrshire and Arran</t>
  </si>
  <si>
    <t>Borders</t>
  </si>
  <si>
    <t>Dumfries and Galloway</t>
  </si>
  <si>
    <t>Fife</t>
  </si>
  <si>
    <t>Forth Valley</t>
  </si>
  <si>
    <t>Grampian</t>
  </si>
  <si>
    <t>Highland</t>
  </si>
  <si>
    <t>Lanarkshire</t>
  </si>
  <si>
    <t>Lothian</t>
  </si>
  <si>
    <t>Orkney</t>
  </si>
  <si>
    <t>Shetland</t>
  </si>
  <si>
    <t>Tayside</t>
  </si>
  <si>
    <t>Western Isles</t>
  </si>
  <si>
    <t>Scotland</t>
  </si>
  <si>
    <t>All persons</t>
  </si>
  <si>
    <t xml:space="preserve">Programme target 60% </t>
  </si>
  <si>
    <t>Greater Glasgow and Clyde</t>
  </si>
  <si>
    <t>Figure 1 Overall uptake of screening, by NHS Board and sex</t>
  </si>
  <si>
    <t>Scottish Bowel Screening Programme</t>
  </si>
  <si>
    <t>Roll out of NHS Boards in the Scottish Bowel Screening Programme.</t>
  </si>
  <si>
    <t>Jun 07</t>
  </si>
  <si>
    <t>Sep 07</t>
  </si>
  <si>
    <t>Oct 07</t>
  </si>
  <si>
    <t>Dec 07</t>
  </si>
  <si>
    <t>May 08</t>
  </si>
  <si>
    <t>Jun 08</t>
  </si>
  <si>
    <t>Dec 08</t>
  </si>
  <si>
    <t>Apr 09</t>
  </si>
  <si>
    <t>Aug 09</t>
  </si>
  <si>
    <t>Oct 09</t>
  </si>
  <si>
    <t>Nov 09</t>
  </si>
  <si>
    <t>Dec 09</t>
  </si>
  <si>
    <t>NHS Tayside</t>
  </si>
  <si>
    <t>NHS Grampian</t>
  </si>
  <si>
    <t>NHS Fife</t>
  </si>
  <si>
    <t>NHS Orkney</t>
  </si>
  <si>
    <t>NHS Forth Valley</t>
  </si>
  <si>
    <t>NHS Lothian</t>
  </si>
  <si>
    <t>NHS Western Isles</t>
  </si>
  <si>
    <t>NHS Lanarkshire</t>
  </si>
  <si>
    <t>NHS Shetland</t>
  </si>
  <si>
    <t>NHS Borders</t>
  </si>
  <si>
    <t>NHS Highland</t>
  </si>
  <si>
    <t>Prevalence and Incidence</t>
  </si>
  <si>
    <t xml:space="preserve">In screening programmes when the screening test is first applied to the population this is known as the prevalence round, since it is to be expected that a number of prevalent     </t>
  </si>
  <si>
    <t xml:space="preserve">cases will be detected. In subsequent rounds of screening the cases detected will be known to have arisen in a fixed time period and these are known as incidence rounds.     </t>
  </si>
  <si>
    <t xml:space="preserve">In the case of bowel screening the interval between rounds is two years.     </t>
  </si>
  <si>
    <t xml:space="preserve">NHS Tayside, NHS Grampian and NHS Fife Boards participated in the Scottish Bowel Screening Pilot scheme which ran from March 2000 to May 2007. The pilot was successful      </t>
  </si>
  <si>
    <t xml:space="preserve">and these Boards then proceeded to roll out in June 2007. By December 2009 all NHS Boards in Scotland were participating in the programme. This report contains data       </t>
  </si>
  <si>
    <t xml:space="preserve">for individuals in NHS Boards in their prevalence and incidence rounds and at different points within the rounds. Any direct comparison of figures between NHS Boards must be      </t>
  </si>
  <si>
    <t>treated with caution.</t>
  </si>
  <si>
    <t xml:space="preserve">Small numbers of positive test results recorded for NHS Orkney, NHS Western Isles and NHS Shetland will again require that any direct comparison of figures be treated with caution.     </t>
  </si>
  <si>
    <t>Key Points</t>
  </si>
  <si>
    <t>Uptake was higher in women than in men.</t>
  </si>
  <si>
    <t>Uptake was lowest in the most deprived areas.</t>
  </si>
  <si>
    <t>Men were more likely than women to have a positive screening test result.</t>
  </si>
  <si>
    <t>More cancers were detected in men than in women.</t>
  </si>
  <si>
    <t xml:space="preserve">Notes on the data </t>
  </si>
  <si>
    <t xml:space="preserve">Data are submitted to ISD by BoSS (the bowel screening IT system) and by NHS Boards twice per year in May and November. </t>
  </si>
  <si>
    <t xml:space="preserve">All data is presented by NHS Board and sex, identified by NHS Board name. </t>
  </si>
  <si>
    <t>1. Overall uptake of screening</t>
  </si>
  <si>
    <t>3. Positive screening test result rate</t>
  </si>
  <si>
    <t>5. Percentage of people with a positive screening test result going on to have a colonoscopy performed</t>
  </si>
  <si>
    <t>6. Colonoscopy completion rate</t>
  </si>
  <si>
    <t>7. Percentage of colonoscopic complications</t>
  </si>
  <si>
    <t>8. Crude cancer detection rate</t>
  </si>
  <si>
    <t>17. Polyp cancer detection rate</t>
  </si>
  <si>
    <t>18. Percentage of polyp cancers</t>
  </si>
  <si>
    <t>20. High risk adenoma detection rate</t>
  </si>
  <si>
    <t>Table 3 Positive screening test result rate, by NHS Board and sex</t>
  </si>
  <si>
    <t>Figure 3 Positive screening test result rate, by NHS Board and sex</t>
  </si>
  <si>
    <t>Figure 3.1 Positive screening test result rate for both sexes, by NHS Board</t>
  </si>
  <si>
    <t>Note:  Lower results would be expected from Fife, Grampian and Tayside as these NHS Boards started screening as part of the pilot.</t>
  </si>
  <si>
    <t>Completed kits with a final result</t>
  </si>
  <si>
    <t>n</t>
  </si>
  <si>
    <t>Warning Limits (95%)</t>
  </si>
  <si>
    <t>Control Limits (99%)</t>
  </si>
  <si>
    <t>back to KPI list</t>
  </si>
  <si>
    <t>Males</t>
  </si>
  <si>
    <t>Females</t>
  </si>
  <si>
    <t xml:space="preserve">Studies have shown that once the bowel screening is established mortality from bowel cancer could decrease by 10%, preventing approximately 150 premature deaths per year.      </t>
  </si>
  <si>
    <t xml:space="preserve">IMPORTANT: These data are based on the 2006 Health Board configuration (excluding former Argyll &amp; Clyde). </t>
  </si>
  <si>
    <t>Figures for NHS Highland include the Argyll &amp; Bute area and figures for NHS Greater Glasgow and Clyde include the Clyde area.</t>
  </si>
  <si>
    <t xml:space="preserve">        This relates only to persons successfully completing a screening test, i.e. an outright positive or negative result. </t>
  </si>
  <si>
    <r>
      <t xml:space="preserve">α </t>
    </r>
    <r>
      <rPr>
        <sz val="12"/>
        <rFont val="Arial"/>
        <family val="2"/>
      </rPr>
      <t xml:space="preserve">FOBT negative, FOBT positive, FIT negative and FIT positive. </t>
    </r>
  </si>
  <si>
    <t>5 least deprived</t>
  </si>
  <si>
    <t>1 most deprived</t>
  </si>
  <si>
    <t>Figure 2 Overall uptake of screening for Scotland, by SIMD and sex</t>
  </si>
  <si>
    <t xml:space="preserve">        </t>
  </si>
  <si>
    <t>back to Cover Page</t>
  </si>
  <si>
    <t>back to Notes</t>
  </si>
  <si>
    <t>Table 4 Time from screening test referral date to date colonoscopy performed, by NHS Board and sex</t>
  </si>
  <si>
    <t>0 to 4 weeks</t>
  </si>
  <si>
    <t>4&gt; to 8 weeks</t>
  </si>
  <si>
    <t>more than 8 weeks</t>
  </si>
  <si>
    <t>Figure 4 Time from screening test referral date to date colonoscopy performed, by NHS Board</t>
  </si>
  <si>
    <t>Table 5 Percentage of people with a positive screening test result going on to have a colonoscopy performed, by NHS Board and sex</t>
  </si>
  <si>
    <t>Figure 5 Percentage of people with a positive screening test result going on to have a colonoscopy performed, by NHS Board and sex</t>
  </si>
  <si>
    <t xml:space="preserve">       Note: The 31 day and 62 day waiting time targets for screened patients are now reported by the Cancer Waiting Times Team </t>
  </si>
  <si>
    <t xml:space="preserve">       KPI 4 is included here for reference only</t>
  </si>
  <si>
    <r>
      <rPr>
        <i/>
        <sz val="11"/>
        <color indexed="12"/>
        <rFont val="Arial"/>
        <family val="2"/>
      </rPr>
      <t xml:space="preserve">       </t>
    </r>
    <r>
      <rPr>
        <i/>
        <u/>
        <sz val="11"/>
        <color indexed="12"/>
        <rFont val="Arial"/>
        <family val="2"/>
      </rPr>
      <t>http://www.isdscotland.org/Health-Topics/Waiting-Times/Cancer/</t>
    </r>
  </si>
  <si>
    <t>Table 6 Colonoscopy completion rate, by NHS Board and sex</t>
  </si>
  <si>
    <t>90% QIS Standard</t>
  </si>
  <si>
    <t>Figure 6 Colonoscopy completion rate, by NHS Board and sex</t>
  </si>
  <si>
    <t>Table 7 Percentage of colonoscopic complications, by NHS Board and sex</t>
  </si>
  <si>
    <t>Figure 7 Percentage of colonoscopic complications, by NHS Board</t>
  </si>
  <si>
    <t>Number of people with positive result having a colonoscopy performed</t>
  </si>
  <si>
    <t xml:space="preserve">7. Percentage of colonoscopic complications - percentage of people requiring admission for complications arising directly </t>
  </si>
  <si>
    <t>Table 8 Crude cancer detection rate, by NHS Board and sex</t>
  </si>
  <si>
    <t>Figure 8 Crude cancer detection rate, by NHS Board and sex</t>
  </si>
  <si>
    <t>Figure 8.1 Crude cancer detection rate for both sexes, by NHS Board</t>
  </si>
  <si>
    <r>
      <t xml:space="preserve">NB: Dukes' stage </t>
    </r>
    <r>
      <rPr>
        <b/>
        <i/>
        <sz val="12"/>
        <rFont val="Arial"/>
        <family val="2"/>
      </rPr>
      <t>Not known</t>
    </r>
    <r>
      <rPr>
        <sz val="12"/>
        <rFont val="Arial"/>
        <family val="2"/>
      </rPr>
      <t xml:space="preserve"> is where the Dukes' stage has not been pathologically determined. </t>
    </r>
    <r>
      <rPr>
        <b/>
        <i/>
        <sz val="11"/>
        <color indexed="12"/>
        <rFont val="Arial"/>
        <family val="2"/>
      </rPr>
      <t/>
    </r>
  </si>
  <si>
    <t>Table 17 Polyp cancer detection rate, by NHS Board and sex</t>
  </si>
  <si>
    <t>Figure 10 Polyp cancer detection rate, by NHS Board and sex</t>
  </si>
  <si>
    <t>Figure 10.1 Polyp cancer detection rate for both sexes, by NHS Board</t>
  </si>
  <si>
    <t>Table 18 Percentage of polyp cancers, by NHS Board and sex</t>
  </si>
  <si>
    <t>Figure 11 Percentage of polyp cancers, by NHS Board and sex</t>
  </si>
  <si>
    <t>Table 20 High risk adenoma detection rate, by NHS Board and sex</t>
  </si>
  <si>
    <t>Figure 13 High risk adenoma detection rate, by NHS Board and sex</t>
  </si>
  <si>
    <t>Figure 13.1 High risk adenoma detection rate for both sexes, by NHS Board</t>
  </si>
  <si>
    <t>Definitions</t>
  </si>
  <si>
    <t>Adenoma</t>
  </si>
  <si>
    <t>a benign epithelial tumour</t>
  </si>
  <si>
    <t>Colonoscopy</t>
  </si>
  <si>
    <t>endoscopic examination of the colon</t>
  </si>
  <si>
    <t>Dukes' stage</t>
  </si>
  <si>
    <t>a system devised by Cuthbert Dukes that describes the spread of the tumour and forms the main component in identifying the ‘stage’ of bowel cancer</t>
  </si>
  <si>
    <t>FIT test</t>
  </si>
  <si>
    <t>Faecal Immunochemical Test</t>
  </si>
  <si>
    <t>FOBT</t>
  </si>
  <si>
    <t>Faecal Occult Blood Test</t>
  </si>
  <si>
    <t>Histology</t>
  </si>
  <si>
    <t>the study of cells and tissue at a microscopic level</t>
  </si>
  <si>
    <t>ISD</t>
  </si>
  <si>
    <t>Polyp</t>
  </si>
  <si>
    <t>a cluster of cells which project as a growth, usually on a stalk, from the mucosal lining of the bowel</t>
  </si>
  <si>
    <t>PPV</t>
  </si>
  <si>
    <t>Positive Predictive Value - the proportion of those who have a positive test who actually have disease</t>
  </si>
  <si>
    <t>SIMD</t>
  </si>
  <si>
    <t>Scottish Index of Multiple Deprivation</t>
  </si>
  <si>
    <t>Continued over the page</t>
  </si>
  <si>
    <t>2. Overall uptake of screening by Scottish Index of Multiple Deprivation (SIMD) 2012 Scotland level population-weighted quintile</t>
  </si>
  <si>
    <t xml:space="preserve">2. Overall uptake of screening by Scottish Index of Multiple Deprivation (SIMD) 2012 Scotland level population-weighted quintile - percentage of people  </t>
  </si>
  <si>
    <t>No need to update this worksheet unless any targets are changed.</t>
  </si>
  <si>
    <t>KPI 3</t>
  </si>
  <si>
    <t>KPI 7</t>
  </si>
  <si>
    <t>KPI 8</t>
  </si>
  <si>
    <t>KPI 17</t>
  </si>
  <si>
    <t>KPI 19</t>
  </si>
  <si>
    <t>KPI 20</t>
  </si>
  <si>
    <t>Used for figure 1 (KPI 1)</t>
  </si>
  <si>
    <t>Used for figure 2 (KPI 2)</t>
  </si>
  <si>
    <t>Used for figure 6 (KPI 6)</t>
  </si>
  <si>
    <t>The Healthcare Improvement Scotland (HIS) standard and bowel screening programme target for uptake is 60%.</t>
  </si>
  <si>
    <t>The Quality Improvement Scotland (QIS) standard for colonoscopy completion rate is 90%.</t>
  </si>
  <si>
    <t>Key to symbols:  ' - ' = zero value.</t>
  </si>
  <si>
    <t>Invitations between 1st November 2012 and 31st October 2014</t>
  </si>
  <si>
    <t>Key Performance Indicators Report: May 2015 data submission</t>
  </si>
  <si>
    <t>Data submitted to Information Services Division (ISD) May 2015 submission</t>
  </si>
  <si>
    <t>and 31st October 2014.</t>
  </si>
  <si>
    <t>This report contains the Key Performance Indicators for the May 2015 data submission. It includes a record of all eligible people invited to be screened between 1st November 2012</t>
  </si>
  <si>
    <t>Used for funnel plots (X-axis for HB data): KPI 3,  KPI 8,  KPI 17,  KPI 19,  KPI 20.</t>
  </si>
  <si>
    <r>
      <t xml:space="preserve">Copy data for row 24 from: </t>
    </r>
    <r>
      <rPr>
        <b/>
        <sz val="10"/>
        <color theme="1"/>
        <rFont val="Arial"/>
        <family val="2"/>
      </rPr>
      <t>data03_funnel_X-axis_kpi_07.xls</t>
    </r>
  </si>
  <si>
    <t>Used for funnel plot (X-axis for HB data): KPI 7.</t>
  </si>
  <si>
    <r>
      <t xml:space="preserve">Copy data for row 9 from: </t>
    </r>
    <r>
      <rPr>
        <b/>
        <sz val="10"/>
        <color theme="1"/>
        <rFont val="Arial"/>
        <family val="2"/>
      </rPr>
      <t>data04_figure19_after_kpi_28.xls</t>
    </r>
  </si>
  <si>
    <t>Precentage of people with screen detected cancers with no ICD-10</t>
  </si>
  <si>
    <t>Used for figure 19 after KPI 28.</t>
  </si>
  <si>
    <r>
      <t xml:space="preserve">Copy data for cells A10:AG160 from: </t>
    </r>
    <r>
      <rPr>
        <b/>
        <sz val="10"/>
        <color theme="1"/>
        <rFont val="Arial"/>
        <family val="2"/>
      </rPr>
      <t>data05_funnel_Scotland_rates_with_limits.xls</t>
    </r>
  </si>
  <si>
    <t>Used for funnel plots: KPI 3,  KPI 7,  KPI 8,  KPI 17,  KPI 19,  KPI 20.</t>
  </si>
  <si>
    <t>Index1</t>
  </si>
  <si>
    <t>SEX</t>
  </si>
  <si>
    <t>hb.15.3</t>
  </si>
  <si>
    <t>lo95CL.3</t>
  </si>
  <si>
    <t>up95CL.3</t>
  </si>
  <si>
    <t>lo99CL.3</t>
  </si>
  <si>
    <t>up99CL.3</t>
  </si>
  <si>
    <t>hb.15.7</t>
  </si>
  <si>
    <t>lo95CL.7</t>
  </si>
  <si>
    <t>up95CL.7</t>
  </si>
  <si>
    <t>lo99CL.7</t>
  </si>
  <si>
    <t>up99CL.7</t>
  </si>
  <si>
    <t>hb.15.8</t>
  </si>
  <si>
    <t>lo95CL.8</t>
  </si>
  <si>
    <t>up95CL.8</t>
  </si>
  <si>
    <t>lo99CL.8</t>
  </si>
  <si>
    <t>up99CL.8</t>
  </si>
  <si>
    <t>hb.15.17</t>
  </si>
  <si>
    <t>lo95CL.17</t>
  </si>
  <si>
    <t>up95CL.17</t>
  </si>
  <si>
    <t>lo99CL.17</t>
  </si>
  <si>
    <t>up99CL.17</t>
  </si>
  <si>
    <t>hb.15.19</t>
  </si>
  <si>
    <t>lo95CL.19</t>
  </si>
  <si>
    <t>up95CL.19</t>
  </si>
  <si>
    <t>lo99CL.19</t>
  </si>
  <si>
    <t>up99CL.19</t>
  </si>
  <si>
    <t>hb.15.20</t>
  </si>
  <si>
    <t>lo95CL.20</t>
  </si>
  <si>
    <t>up95CL.20</t>
  </si>
  <si>
    <t>lo99CL.20</t>
  </si>
  <si>
    <t>up99CL.20</t>
  </si>
  <si>
    <t>Rate</t>
  </si>
  <si>
    <t>Persons</t>
  </si>
  <si>
    <t>Key Performance Indicator Report: May 2015 data submission</t>
  </si>
  <si>
    <t>GS</t>
  </si>
  <si>
    <r>
      <t xml:space="preserve">Copy data for row 11 from: </t>
    </r>
    <r>
      <rPr>
        <b/>
        <sz val="10"/>
        <color theme="1"/>
        <rFont val="Arial"/>
        <family val="2"/>
      </rPr>
      <t>data02_funnel_X-axis_kpi_03_08_17_19_20.xls</t>
    </r>
  </si>
  <si>
    <t>1. Overall uptake of screening - percentage of people with a final outright screening test result, out of those invited.</t>
  </si>
  <si>
    <t>Number of people invited</t>
  </si>
  <si>
    <t xml:space="preserve">      with a final outright screening test result for which a valid postcode is available, out of those invited.</t>
  </si>
  <si>
    <t>Number of people invited with a final outright screening test result</t>
  </si>
  <si>
    <t>Number of positive referrals with a colonoscopy performed</t>
  </si>
  <si>
    <t xml:space="preserve">      and the date the colonoscopy was performed was within a specified time, out of all of those with a positive screening result and a colonoscopy performed date.</t>
  </si>
  <si>
    <t xml:space="preserve">  Number of people invited with a positive screening test result</t>
  </si>
  <si>
    <t>5. Percentage of people with a positive screening test result going on to have a colonoscopy performed.</t>
  </si>
  <si>
    <t>Number of people who have had a colonoscopy performed</t>
  </si>
  <si>
    <t>6. Colonoscopy completion rate - percentage of people having a completed colonoscopy, out of those who had a colonoscopy performed.</t>
  </si>
  <si>
    <r>
      <t xml:space="preserve">            </t>
    </r>
    <r>
      <rPr>
        <u/>
        <sz val="12"/>
        <rFont val="Arial"/>
        <family val="2"/>
      </rPr>
      <t xml:space="preserve"> Number of people admitted for complications as a result of colonoscopy </t>
    </r>
    <r>
      <rPr>
        <sz val="12"/>
        <rFont val="Arial"/>
        <family val="2"/>
      </rPr>
      <t xml:space="preserve">     x 100</t>
    </r>
  </si>
  <si>
    <t xml:space="preserve">      from the colonoscopy, out of those who had a colonoscopy performed.</t>
  </si>
  <si>
    <t>8. Crude cancer detection rate - percentage of people with colorectal cancer, out of those with a final outright screening test result.</t>
  </si>
  <si>
    <r>
      <t xml:space="preserve">              </t>
    </r>
    <r>
      <rPr>
        <u/>
        <sz val="12"/>
        <rFont val="Arial"/>
        <family val="2"/>
      </rPr>
      <t xml:space="preserve"> Number of people invited with a final outright screening test result and polyp cancer </t>
    </r>
    <r>
      <rPr>
        <sz val="12"/>
        <rFont val="Arial"/>
        <family val="2"/>
      </rPr>
      <t xml:space="preserve">     x 100</t>
    </r>
  </si>
  <si>
    <t>17. Polyp cancer detection rate - percentage of people with polyp cancer out of those with a final outright screening test result.</t>
  </si>
  <si>
    <t>18. Percentage of polyp cancers - percentage of people with polyp cancer, out of those with colorectal cancer.</t>
  </si>
  <si>
    <t>Number of people invited with a final outright screening test result who have had a colonoscopy performed</t>
  </si>
  <si>
    <t xml:space="preserve">       out of those with a positive screening test result and a colonoscopy performed.</t>
  </si>
  <si>
    <t xml:space="preserve">              Number of people invited with a final outright screening test result who have had a colonoscopy performed</t>
  </si>
  <si>
    <t xml:space="preserve">       with high risk adenoma, out of those with a positive screening test result and a colonoscopy performed.</t>
  </si>
  <si>
    <t xml:space="preserve">             Number of people invited with a final outright screening test result who have had a colonoscopy performed</t>
  </si>
  <si>
    <t xml:space="preserve">   Number of people invited with a final outright screening test result who have had a colonoscopy performed</t>
  </si>
  <si>
    <r>
      <rPr>
        <sz val="12"/>
        <rFont val="Arial"/>
        <family val="2"/>
      </rPr>
      <t xml:space="preserve">   </t>
    </r>
    <r>
      <rPr>
        <u/>
        <sz val="12"/>
        <rFont val="Arial"/>
        <family val="2"/>
      </rPr>
      <t xml:space="preserve"> Number of people invited with a final outright screening test result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x 100</t>
    </r>
  </si>
  <si>
    <r>
      <t>Number of people invited</t>
    </r>
    <r>
      <rPr>
        <vertAlign val="superscript"/>
        <sz val="12"/>
        <rFont val="Arial"/>
        <family val="2"/>
      </rPr>
      <t>β</t>
    </r>
  </si>
  <si>
    <r>
      <t xml:space="preserve">β </t>
    </r>
    <r>
      <rPr>
        <sz val="12"/>
        <rFont val="Arial"/>
        <family val="2"/>
      </rPr>
      <t>The number of people invited minus those whose last kit is still within the 6 month compliance period, terminated or undelivered.</t>
    </r>
  </si>
  <si>
    <t>Note:  Not stated is where the staging data has not yet been supplied.</t>
  </si>
  <si>
    <t xml:space="preserve">    A staged colorectal cancer is any of the following: Dukes' A,  Dukes' B, Dukes' C1, Dukes' C2, Dukes' D and Not known.</t>
  </si>
  <si>
    <r>
      <t xml:space="preserve">            </t>
    </r>
    <r>
      <rPr>
        <u/>
        <sz val="12"/>
        <rFont val="Arial"/>
        <family val="2"/>
      </rPr>
      <t xml:space="preserve"> Number of people with a colorectal cancer staged as Dukes' A </t>
    </r>
    <r>
      <rPr>
        <sz val="12"/>
        <rFont val="Arial"/>
        <family val="2"/>
      </rPr>
      <t xml:space="preserve">     x 100</t>
    </r>
  </si>
  <si>
    <t>Number of people with a colorectal cancer</t>
  </si>
  <si>
    <t>9. Percentage of people with colorectal cancer staged as Dukes' A.</t>
  </si>
  <si>
    <t>10. Percentage of people with colorectal cancer staged as Dukes' B.</t>
  </si>
  <si>
    <t>11. Percentage of people with colorectal cancer staged as Dukes' C1.</t>
  </si>
  <si>
    <t>26. Percentage of people with a colorectal cancer that is a malignant neoplasm of the colon (ICD-10 C18).</t>
  </si>
  <si>
    <t>27. Percentage of people with a colorectal cancer that is a malignant neoplasm of the rectosigmoid junction (ICD-10 C19).</t>
  </si>
  <si>
    <t>28. Percentage of people with a colorectal cancer that is a malignant neoplasm of the rectum (ICD-10 C20).</t>
  </si>
  <si>
    <r>
      <t xml:space="preserve">                      </t>
    </r>
    <r>
      <rPr>
        <u/>
        <sz val="12"/>
        <rFont val="Arial"/>
        <family val="2"/>
      </rPr>
      <t xml:space="preserve">Number of people with a colorectal cancer that is a malignant neoplasm of the rectum </t>
    </r>
    <r>
      <rPr>
        <sz val="12"/>
        <rFont val="Arial"/>
        <family val="2"/>
      </rPr>
      <t xml:space="preserve">      x 100</t>
    </r>
  </si>
  <si>
    <r>
      <t xml:space="preserve">                           </t>
    </r>
    <r>
      <rPr>
        <u/>
        <sz val="12"/>
        <rFont val="Arial"/>
        <family val="2"/>
      </rPr>
      <t>Number of people with a colorectal cancer that is a malignant neoplasm of the rectosigmoid junction</t>
    </r>
    <r>
      <rPr>
        <sz val="12"/>
        <rFont val="Arial"/>
        <family val="2"/>
      </rPr>
      <t xml:space="preserve">       x 100</t>
    </r>
  </si>
  <si>
    <r>
      <t xml:space="preserve">               </t>
    </r>
    <r>
      <rPr>
        <u/>
        <sz val="12"/>
        <rFont val="Arial"/>
        <family val="2"/>
      </rPr>
      <t>Number of people with a colorectal cancer that is a malignant neoplasm of the colon</t>
    </r>
    <r>
      <rPr>
        <sz val="12"/>
        <rFont val="Arial"/>
        <family val="2"/>
      </rPr>
      <t xml:space="preserve"> 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</si>
  <si>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B</t>
    </r>
    <r>
      <rPr>
        <sz val="12"/>
        <rFont val="Arial"/>
        <family val="2"/>
      </rPr>
      <t xml:space="preserve">      x 100</t>
    </r>
  </si>
  <si>
    <r>
      <t xml:space="preserve">            </t>
    </r>
    <r>
      <rPr>
        <u/>
        <sz val="12"/>
        <rFont val="Arial"/>
        <family val="2"/>
      </rPr>
      <t>Number of people with a colorectal cancer staged as Dukes' C1</t>
    </r>
    <r>
      <rPr>
        <sz val="12"/>
        <rFont val="Arial"/>
        <family val="2"/>
      </rPr>
      <t xml:space="preserve">      x 100</t>
    </r>
  </si>
  <si>
    <t>12. Percentage of people with colorectal cancer staged as Dukes' C2.</t>
  </si>
  <si>
    <t>13. Percentage of people with colorectal cancer staged as Dukes' D.</t>
  </si>
  <si>
    <t>14. Percentage of people with colorectal cancer staged as Dukes' Not known.</t>
  </si>
  <si>
    <r>
      <t xml:space="preserve">             </t>
    </r>
    <r>
      <rPr>
        <u/>
        <sz val="12"/>
        <rFont val="Arial"/>
        <family val="2"/>
      </rPr>
      <t>Number of people with a colorectal cancer staged as Dukes' C2</t>
    </r>
    <r>
      <rPr>
        <sz val="12"/>
        <rFont val="Arial"/>
        <family val="2"/>
      </rPr>
      <t xml:space="preserve">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</si>
  <si>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D</t>
    </r>
    <r>
      <rPr>
        <sz val="12"/>
        <rFont val="Arial"/>
        <family val="2"/>
      </rPr>
      <t xml:space="preserve">      x 100</t>
    </r>
  </si>
  <si>
    <r>
      <t xml:space="preserve">             </t>
    </r>
    <r>
      <rPr>
        <u/>
        <sz val="12"/>
        <rFont val="Arial"/>
        <family val="2"/>
      </rPr>
      <t>Number of people with a colorectal cancer staged as Dukes' Not known</t>
    </r>
    <r>
      <rPr>
        <sz val="12"/>
        <rFont val="Arial"/>
        <family val="2"/>
      </rPr>
      <t xml:space="preserve">      x 100</t>
    </r>
  </si>
  <si>
    <t>15. Percentage of people with colorectal cancer where the stage has not yet been supplied.</t>
  </si>
  <si>
    <r>
      <t xml:space="preserve">             </t>
    </r>
    <r>
      <rPr>
        <u/>
        <sz val="12"/>
        <rFont val="Arial"/>
        <family val="2"/>
      </rPr>
      <t xml:space="preserve"> Number of people with a colorectal cancer where the stage has not yet been supplied </t>
    </r>
    <r>
      <rPr>
        <sz val="12"/>
        <rFont val="Arial"/>
        <family val="2"/>
      </rPr>
      <t xml:space="preserve">     x 100</t>
    </r>
  </si>
  <si>
    <t>Table 21 Positive Predictive Value of current screening test for colorectal cancer, by NHS Board and sex</t>
  </si>
  <si>
    <t>Figure 14 Positive Predictive Value of current screening test for colorectal cancer, by NHS Board and sex</t>
  </si>
  <si>
    <t>8. (Continued) Crude cancer detection rate - percentage of people with colorectal cancer, out of those with a final outright screening test result.</t>
  </si>
  <si>
    <t>17. (Continued) Polyp cancer detection rate - percentage of people with polyp cancer out of those with a final outright screening test result.</t>
  </si>
  <si>
    <t xml:space="preserve">       out of those with a final outright screening test result.</t>
  </si>
  <si>
    <t xml:space="preserve">21. Positive Predictive Value of current screening test for colorectal cancer - percentage of people with a colorectal cancer, </t>
  </si>
  <si>
    <t>All colorectal cancers and adenomas in this report were detected through the screening programme.</t>
  </si>
  <si>
    <t>NHS Dumfries and Galloway</t>
  </si>
  <si>
    <t>NHS Greater Glasgow and Clyde</t>
  </si>
  <si>
    <t>NHS Ayrshire and Arran</t>
  </si>
  <si>
    <t>4. Time from screening test referral date to date colonoscopy performed</t>
  </si>
  <si>
    <t>9. Percentage of people with colorectal cancer staged as Dukes' A</t>
  </si>
  <si>
    <t>10. Percentage of people with colorectal cancer staged as Dukes' B</t>
  </si>
  <si>
    <t>11. Percentage of people with colorectal cancer staged as Dukes' C1</t>
  </si>
  <si>
    <t>12. Percentage of people with colorectal cancer staged as Dukes' C2</t>
  </si>
  <si>
    <t>13. Percentage of people with colorectal cancer staged as Dukes' D</t>
  </si>
  <si>
    <t>14. Percentage of people with colorectal cancer staged as Dukes' Not known</t>
  </si>
  <si>
    <t>15. Percentage of people with colorectal cancer where the stage has not yet been supplied</t>
  </si>
  <si>
    <t>21. Positive Predictive Value of current screening test for colorectal cancer</t>
  </si>
  <si>
    <t xml:space="preserve">23. Positive Predictive Value of current screening test for high risk adenoma as the most serious diagnosis - percentage of people </t>
  </si>
  <si>
    <t>23. Positive Predictive Value of current screening test for high risk adenoma as the most serious diagnosis</t>
  </si>
  <si>
    <t xml:space="preserve">24. Positive Predictive Value of current screening test for high risk adenoma as the most serious diagnosis or colorectal cancer - </t>
  </si>
  <si>
    <t>24. Positive Predictive Value of current screening test for high risk adenoma as the most serious diagnosis or colorectal cancer</t>
  </si>
  <si>
    <t>26. Percentage of people with a colorectal cancer that is a malignant neoplasm of the colon (ICD-10 C18)</t>
  </si>
  <si>
    <t>27. Percentage of people with a colorectal cancer that is a malignant neoplasm of the rectosigmoid junction (ICD-10 C19)</t>
  </si>
  <si>
    <t>28. Percentage of people with a colorectal cancer that is a malignant neoplasm of the rectum (ICD-10 C20)</t>
  </si>
  <si>
    <r>
      <rPr>
        <vertAlign val="superscript"/>
        <sz val="12"/>
        <rFont val="Arial"/>
        <family val="2"/>
      </rPr>
      <t>α</t>
    </r>
    <r>
      <rPr>
        <sz val="12"/>
        <rFont val="Arial"/>
        <family val="2"/>
      </rPr>
      <t xml:space="preserve"> Colonoscopy does not need to have been completed.</t>
    </r>
  </si>
  <si>
    <r>
      <t xml:space="preserve">α </t>
    </r>
    <r>
      <rPr>
        <sz val="12"/>
        <rFont val="Arial"/>
        <family val="2"/>
      </rPr>
      <t>Within 4 weeks, 4-8 weeks, and more than 8 weeks.</t>
    </r>
  </si>
  <si>
    <r>
      <rPr>
        <vertAlign val="superscript"/>
        <sz val="12"/>
        <rFont val="Arial"/>
        <family val="2"/>
      </rPr>
      <t xml:space="preserve">α </t>
    </r>
    <r>
      <rPr>
        <sz val="12"/>
        <rFont val="Arial"/>
        <family val="2"/>
      </rPr>
      <t>No colorectal cancer confirmed.</t>
    </r>
  </si>
  <si>
    <t xml:space="preserve">20. High risk adenoma detection rate - percentage of people with high risk adenoma as the most serious diagnosis, </t>
  </si>
  <si>
    <r>
      <rPr>
        <sz val="12"/>
        <rFont val="Arial"/>
        <family val="2"/>
      </rPr>
      <t xml:space="preserve">       </t>
    </r>
    <r>
      <rPr>
        <u/>
        <sz val="12"/>
        <rFont val="Arial"/>
        <family val="2"/>
      </rPr>
      <t xml:space="preserve"> Number of people invited with a final outright screening test result </t>
    </r>
    <r>
      <rPr>
        <sz val="12"/>
        <rFont val="Arial"/>
        <family val="2"/>
      </rPr>
      <t xml:space="preserve">    x 100</t>
    </r>
  </si>
  <si>
    <t xml:space="preserve">Number of positive referrals with a colonoscopy performed for whom the time interval between </t>
  </si>
  <si>
    <r>
      <t xml:space="preserve">                </t>
    </r>
    <r>
      <rPr>
        <u/>
        <sz val="12"/>
        <rFont val="Arial"/>
        <family val="2"/>
      </rPr>
      <t xml:space="preserve"> the screening test referral date and the date the colonoscopy was performed is within a specified time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</si>
  <si>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t xml:space="preserve">4. Time from screening test referral date to date colonoscopy performed - percentage of people where the time between the screening test referral date </t>
  </si>
  <si>
    <r>
      <t xml:space="preserve">                 </t>
    </r>
    <r>
      <rPr>
        <u/>
        <sz val="12"/>
        <rFont val="Arial"/>
        <family val="2"/>
      </rPr>
      <t xml:space="preserve"> Number of people invited with a positive screening test result who have a colonoscopy performed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</si>
  <si>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              </t>
    </r>
    <r>
      <rPr>
        <u/>
        <sz val="12"/>
        <rFont val="Arial"/>
        <family val="2"/>
      </rPr>
      <t xml:space="preserve">      Number of people with polyp cancer       </t>
    </r>
    <r>
      <rPr>
        <sz val="12"/>
        <rFont val="Arial"/>
        <family val="2"/>
      </rPr>
      <t xml:space="preserve">    x 100</t>
    </r>
  </si>
  <si>
    <r>
      <t xml:space="preserve">                  </t>
    </r>
    <r>
      <rPr>
        <u/>
        <sz val="12"/>
        <rFont val="Arial"/>
        <family val="2"/>
      </rPr>
      <t xml:space="preserve"> Number of people invited with a final outright screening test result who have high risk adenoma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as the most serious diagnosis</t>
    </r>
    <r>
      <rPr>
        <u/>
        <vertAlign val="superscript"/>
        <sz val="12"/>
        <rFont val="Arial"/>
        <family val="2"/>
      </rPr>
      <t>β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</si>
  <si>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             </t>
    </r>
    <r>
      <rPr>
        <u/>
        <sz val="12"/>
        <rFont val="Arial"/>
        <family val="2"/>
      </rPr>
      <t xml:space="preserve">    Number of people invited with a positive screening test result    </t>
    </r>
    <r>
      <rPr>
        <sz val="12"/>
        <rFont val="Arial"/>
        <family val="2"/>
      </rPr>
      <t xml:space="preserve">    x 100</t>
    </r>
  </si>
  <si>
    <r>
      <t xml:space="preserve">              </t>
    </r>
    <r>
      <rPr>
        <u/>
        <sz val="12"/>
        <rFont val="Arial"/>
        <family val="2"/>
      </rPr>
      <t xml:space="preserve">           Number of people with a completed colonoscopy       </t>
    </r>
    <r>
      <rPr>
        <sz val="12"/>
        <rFont val="Arial"/>
        <family val="2"/>
      </rPr>
      <t xml:space="preserve">     x 100</t>
    </r>
  </si>
  <si>
    <r>
      <t xml:space="preserve">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a colorectal cancer </t>
    </r>
    <r>
      <rPr>
        <sz val="12"/>
        <rFont val="Arial"/>
        <family val="2"/>
      </rPr>
      <t xml:space="preserve">      x 100</t>
    </r>
  </si>
  <si>
    <r>
      <t xml:space="preserve">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high risk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</si>
  <si>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r>
      <t xml:space="preserve">       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high risk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or colorectal cancer </t>
    </r>
    <r>
      <rPr>
        <sz val="12"/>
        <rFont val="Arial"/>
        <family val="2"/>
      </rPr>
      <t xml:space="preserve">     x 100</t>
    </r>
  </si>
  <si>
    <t xml:space="preserve">20. (Continued) High risk adenoma detection rate - percentage of people with high risk adenoma as the most serious diagnosis, </t>
  </si>
  <si>
    <r>
      <t xml:space="preserve">             </t>
    </r>
    <r>
      <rPr>
        <u/>
        <sz val="12"/>
        <rFont val="Arial"/>
        <family val="2"/>
      </rPr>
      <t xml:space="preserve"> Number of people invited with a final outright screening test result and colorectal cancer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x 100</t>
    </r>
  </si>
  <si>
    <r>
      <t xml:space="preserve">β </t>
    </r>
    <r>
      <rPr>
        <sz val="12"/>
        <rFont val="Arial"/>
        <family val="2"/>
      </rPr>
      <t>No colorectal cancer confirmed.</t>
    </r>
  </si>
  <si>
    <t>Table 23 Positive Predictive Value of current screening test for high risk adenoma as the most serious diagnosis, by NHS Board and sex</t>
  </si>
  <si>
    <t>Figure 16 Positive Predictive Value of current screening test for high risk adenoma as the most serious diagnosis, by NHS Board and sex</t>
  </si>
  <si>
    <t xml:space="preserve">       percentage of people with high risk adenoma or a colorectal cancer, out of those with a positive screening test result and a colonoscopy performed.</t>
  </si>
  <si>
    <t>Table 24 Positive Predictive Value of current screening test for high risk adenoma as the most serious diagnosis or colorectal cancer, by NHS Board and sex</t>
  </si>
  <si>
    <t>Figure 17 Positive Predictive Value of current screening test for high risk adenoma as the most serious diagnosis or colorectal cancer, by NHS Board and sex</t>
  </si>
  <si>
    <t>Table 9 Percentage of people with colorectal cancer staged as Dukes' A, by NHS Board and sex</t>
  </si>
  <si>
    <t>Table 10 Percentage of people with colorectal cancer staged as Dukes' B, by NHS Board and sex</t>
  </si>
  <si>
    <t>Table 11 Percentage of people with colorectal cancer staged as Dukes' C1, by NHS Board and sex</t>
  </si>
  <si>
    <t>Table 12 Percentage of people with colorectal cancer staged as Dukes' C2, by NHS Board and sex</t>
  </si>
  <si>
    <t>Table 13 Percentage of people with colorectal cancer staged as Dukes' D, by NHS Board and sex</t>
  </si>
  <si>
    <t>Table 14 Percentage of people with colorectal cancer staged as Dukes' Not known, by NHS Board and sex</t>
  </si>
  <si>
    <t>Table 15 Percentage of people with colorectal cancer where the stage has not yet been supplied, by NHS Board and sex</t>
  </si>
  <si>
    <t>Figure 9 Percentage of people with colorectal cancer staged as: Dukes' A,  Dukes' B, Dukes' C1, Dukes' C2, Dukes' D, Not known or Not stated, by NHS Board</t>
  </si>
  <si>
    <t>Table 2 Overall uptake of screening, by SIMD, NHS Board and sex</t>
  </si>
  <si>
    <t xml:space="preserve">2. (Continued) Overall uptake of screening by Scottish Index of Multiple Deprivation (SIMD) 2012 Scotland level population-weighted quintile - percentage of people  </t>
  </si>
  <si>
    <t>3. Positive screening test result rate - percentage of people with a positive test result, out of those with a final outright screening test result.</t>
  </si>
  <si>
    <t>3. (Continued) Positive screening test result rate - percentage of people with a positive test result, out of those with a final outright screening test result.</t>
  </si>
  <si>
    <t xml:space="preserve">        The main reasons people do not proceed to colonoscopy are because of a clinical decision or because they declined.</t>
  </si>
  <si>
    <t>Table 26 Percentage of people with a colorectal cancer that is a malignant neoplasm of the colon (ICD-10 C18), by NHS Board and sex</t>
  </si>
  <si>
    <t>Table 27 Percentage of people with a colorectal cancer that is a malignant neoplasm of the rectosigmoid junction (ICD-10 C19), by NHS Board and sex</t>
  </si>
  <si>
    <t>Table 28 Percentage of people with a colorectal cancer that is a malignant neoplasm of the rectum (ICD-10 C20), by NHS Board and sex</t>
  </si>
  <si>
    <t>Figure 19 Percentage of people with colorectal cancer which is classified as ICD-10 C18, C19 and C20, by NHS Board</t>
  </si>
  <si>
    <t>Information Services Division (ISD) is a division of National Services Scotland, part of NHS Scotland</t>
  </si>
  <si>
    <r>
      <t>α</t>
    </r>
    <r>
      <rPr>
        <sz val="12"/>
        <rFont val="Arial"/>
        <family val="2"/>
      </rPr>
      <t xml:space="preserve"> More than four adenomas or at least three adenomas with one ≥1 cm.</t>
    </r>
  </si>
  <si>
    <t>Any reference to colorectal cancer includes polyp cancers but excludes non-invasive lesions, such as carcinoma in situ.</t>
  </si>
  <si>
    <t xml:space="preserve"> (including polyp cancers, but excluding non-invasive lesions, such as carcinoma in situ).</t>
  </si>
  <si>
    <t>19. Adenoma detection rate</t>
  </si>
  <si>
    <t xml:space="preserve">25. Positive Predictive Value of current screening test for adenoma as the most serious diagnosis or colorectal cancer - </t>
  </si>
  <si>
    <t xml:space="preserve">       percentage of people with a malignant outcome or adenoma, out of those with a positive screening test result and a colonoscopy performed.</t>
  </si>
  <si>
    <t>22. Positive Predictive Value of current screening test for adenoma as the most serious diagnosis</t>
  </si>
  <si>
    <t>25. Positive Predictive Value of current screening test for adenoma as the most serious diagnosis or colorectal cancer</t>
  </si>
  <si>
    <t>Table 19 Adenoma detection rate, by NHS Board and sex</t>
  </si>
  <si>
    <t>Figure 12 Adenoma detection rate, by NHS Board and sex</t>
  </si>
  <si>
    <t xml:space="preserve">19. Adenoma detection rate - percentage of people with adenoma as the most serious diagnosis, </t>
  </si>
  <si>
    <r>
      <t xml:space="preserve">                </t>
    </r>
    <r>
      <rPr>
        <u/>
        <sz val="12"/>
        <rFont val="Arial"/>
        <family val="2"/>
      </rPr>
      <t xml:space="preserve"> Number of people invited with a final outright screening test result who have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      x 100</t>
    </r>
  </si>
  <si>
    <t xml:space="preserve">19. (Continued) Adenoma detection rate - percentage of people with adenoma as the most serious diagnosis, </t>
  </si>
  <si>
    <t>Figure 12.1 Adenoma detection rate for both sexes, by NHS Board</t>
  </si>
  <si>
    <t xml:space="preserve">22. Positive Predictive Value of current screening test for adenoma as the most serious diagnosis - percentage of people </t>
  </si>
  <si>
    <t xml:space="preserve">       with adenoma, out of those with a positive screening test result and a colonoscopy performed.</t>
  </si>
  <si>
    <r>
      <t xml:space="preserve">             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who have adenoma as the most serious diagnosis</t>
    </r>
    <r>
      <rPr>
        <u/>
        <vertAlign val="superscript"/>
        <sz val="12"/>
        <rFont val="Arial"/>
        <family val="2"/>
      </rPr>
      <t xml:space="preserve">α </t>
    </r>
    <r>
      <rPr>
        <sz val="12"/>
        <rFont val="Arial"/>
        <family val="2"/>
      </rPr>
      <t xml:space="preserve">    x 100</t>
    </r>
  </si>
  <si>
    <t>Table 22 Positive Predictive Value of current screening test for adenoma as the most serious diagnosis, by NHS Board and sex</t>
  </si>
  <si>
    <t>Figure 15 Positive Predictive Value of current screening test for adenoma as the most serious diagnosis, by NHS Board and sex</t>
  </si>
  <si>
    <r>
      <t xml:space="preserve">                  </t>
    </r>
    <r>
      <rPr>
        <u/>
        <sz val="12"/>
        <rFont val="Arial"/>
        <family val="2"/>
      </rPr>
      <t xml:space="preserve"> Number of people invited with a final outright screening test result and colonoscopy performed with adenoma as the most serious diagnosis</t>
    </r>
    <r>
      <rPr>
        <u/>
        <vertAlign val="superscript"/>
        <sz val="12"/>
        <rFont val="Arial"/>
        <family val="2"/>
      </rPr>
      <t>α</t>
    </r>
    <r>
      <rPr>
        <u/>
        <sz val="12"/>
        <rFont val="Arial"/>
        <family val="2"/>
      </rPr>
      <t xml:space="preserve"> or colorectal cancer </t>
    </r>
    <r>
      <rPr>
        <sz val="12"/>
        <rFont val="Arial"/>
        <family val="2"/>
      </rPr>
      <t xml:space="preserve">      x 100</t>
    </r>
  </si>
  <si>
    <t>Table 25 Positive Predictive Value of current screening test for adenoma as the most serious diagnosis or colorectal cancer, by NHS Board and sex</t>
  </si>
  <si>
    <t>Figure 18 Positive Predictive Value of current screening test for adenoma as the most serious diagnosis or colorectal cancer, by NHS Board and sex</t>
  </si>
  <si>
    <t>Colorectal cancer</t>
  </si>
  <si>
    <t>Also referred to as bowel cancer. For the purposes of this publication bowel/colorectal cancer refers to colorectal cancers</t>
  </si>
  <si>
    <t>Table 16 Percentage of people with colorectal cancer that has a recorded stage, by NHS Board and sex</t>
  </si>
  <si>
    <t>16. Percentage of people with colorectal cancer that has a recorded stage.</t>
  </si>
  <si>
    <r>
      <t xml:space="preserve">              </t>
    </r>
    <r>
      <rPr>
        <u/>
        <sz val="12"/>
        <rFont val="Arial"/>
        <family val="2"/>
      </rPr>
      <t xml:space="preserve"> Number of people with a colorectal cancer that has a Dukes' stage record </t>
    </r>
    <r>
      <rPr>
        <sz val="12"/>
        <rFont val="Arial"/>
        <family val="2"/>
      </rPr>
      <t xml:space="preserve">     x 100</t>
    </r>
  </si>
  <si>
    <t>16. Percentage of people with colorectal cancer that has a recorded stage</t>
  </si>
</sst>
</file>

<file path=xl/styles.xml><?xml version="1.0" encoding="utf-8"?>
<styleSheet xmlns="http://schemas.openxmlformats.org/spreadsheetml/2006/main">
  <numFmts count="10">
    <numFmt numFmtId="164" formatCode="#,##0;\-#,##0;\-;@"/>
    <numFmt numFmtId="165" formatCode="0.0"/>
    <numFmt numFmtId="166" formatCode="#,##0.0"/>
    <numFmt numFmtId="167" formatCode="#,##0.00;\-#,##0.00;\-;@"/>
    <numFmt numFmtId="168" formatCode="#,##0.0;\-#,##0.0;\-;@"/>
    <numFmt numFmtId="169" formatCode="#,##0.000;\-#,##0.000;\-;@"/>
    <numFmt numFmtId="170" formatCode="?0.0\ "/>
    <numFmt numFmtId="171" formatCode="?0.0"/>
    <numFmt numFmtId="172" formatCode="?0.00"/>
    <numFmt numFmtId="173" formatCode="?0.000"/>
  </numFmts>
  <fonts count="5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u/>
      <vertAlign val="superscript"/>
      <sz val="12"/>
      <name val="Arial"/>
      <family val="2"/>
    </font>
    <font>
      <vertAlign val="superscript"/>
      <sz val="12"/>
      <name val="Arial"/>
      <family val="2"/>
    </font>
    <font>
      <b/>
      <i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0"/>
      <color indexed="12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24"/>
      <color indexed="12"/>
      <name val="Arial"/>
      <family val="2"/>
    </font>
    <font>
      <b/>
      <sz val="24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36"/>
      <color indexed="56"/>
      <name val="Arial"/>
      <family val="2"/>
    </font>
    <font>
      <b/>
      <sz val="24"/>
      <color indexed="56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u/>
      <sz val="12"/>
      <color indexed="12"/>
      <name val="Arial"/>
      <family val="2"/>
    </font>
    <font>
      <sz val="12"/>
      <color indexed="55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u/>
      <sz val="12"/>
      <color rgb="FF0000FF"/>
      <name val="Arial"/>
      <family val="2"/>
    </font>
    <font>
      <sz val="11"/>
      <color indexed="12"/>
      <name val="Arial"/>
      <family val="2"/>
    </font>
    <font>
      <sz val="12"/>
      <color rgb="FFFF0000"/>
      <name val="Arial"/>
      <family val="2"/>
    </font>
    <font>
      <b/>
      <i/>
      <sz val="11"/>
      <color indexed="12"/>
      <name val="Arial"/>
      <family val="2"/>
    </font>
    <font>
      <i/>
      <u/>
      <sz val="11"/>
      <color indexed="12"/>
      <name val="Arial"/>
      <family val="2"/>
    </font>
    <font>
      <i/>
      <sz val="11"/>
      <color indexed="12"/>
      <name val="Arial"/>
      <family val="2"/>
    </font>
    <font>
      <b/>
      <sz val="12"/>
      <color rgb="FF0000FF"/>
      <name val="Arial"/>
      <family val="2"/>
    </font>
    <font>
      <sz val="12"/>
      <color theme="4" tint="-0.249977111117893"/>
      <name val="Arial"/>
      <family val="2"/>
    </font>
    <font>
      <b/>
      <sz val="14"/>
      <color indexed="12"/>
      <name val="Arial"/>
      <family val="2"/>
    </font>
    <font>
      <b/>
      <i/>
      <sz val="12"/>
      <color theme="1"/>
      <name val="Arial"/>
      <family val="2"/>
    </font>
    <font>
      <sz val="12"/>
      <color indexed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u/>
      <sz val="12"/>
      <color rgb="FF0000FF"/>
      <name val="Arial"/>
      <family val="2"/>
    </font>
    <font>
      <b/>
      <vertAlign val="superscript"/>
      <sz val="12"/>
      <color indexed="12"/>
      <name val="Arial"/>
      <family val="2"/>
    </font>
    <font>
      <sz val="12"/>
      <color rgb="FF0000FF"/>
      <name val="Arial"/>
      <family val="2"/>
    </font>
    <font>
      <sz val="10"/>
      <name val="Arial"/>
      <family val="2"/>
    </font>
    <font>
      <i/>
      <sz val="12"/>
      <color theme="1"/>
      <name val="Arial"/>
      <family val="2"/>
    </font>
    <font>
      <b/>
      <sz val="65"/>
      <color rgb="FFFF000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lightUp">
        <bgColor indexed="8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9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9" fillId="0" borderId="0"/>
    <xf numFmtId="0" fontId="49" fillId="0" borderId="0"/>
    <xf numFmtId="0" fontId="49" fillId="0" borderId="0"/>
    <xf numFmtId="0" fontId="2" fillId="0" borderId="0"/>
  </cellStyleXfs>
  <cellXfs count="551">
    <xf numFmtId="0" fontId="0" fillId="0" borderId="0" xfId="0"/>
    <xf numFmtId="0" fontId="1" fillId="0" borderId="0" xfId="0" applyFont="1" applyFill="1"/>
    <xf numFmtId="0" fontId="15" fillId="0" borderId="0" xfId="0" applyFont="1" applyFill="1"/>
    <xf numFmtId="0" fontId="0" fillId="0" borderId="0" xfId="0" applyFill="1"/>
    <xf numFmtId="0" fontId="5" fillId="4" borderId="0" xfId="4" applyFont="1" applyFill="1"/>
    <xf numFmtId="0" fontId="17" fillId="4" borderId="0" xfId="4" applyFont="1" applyFill="1"/>
    <xf numFmtId="0" fontId="18" fillId="4" borderId="0" xfId="4" applyFont="1" applyFill="1"/>
    <xf numFmtId="0" fontId="19" fillId="4" borderId="0" xfId="4" applyFont="1" applyFill="1"/>
    <xf numFmtId="0" fontId="19" fillId="4" borderId="0" xfId="4" applyFont="1" applyFill="1" applyAlignment="1">
      <alignment horizontal="left"/>
    </xf>
    <xf numFmtId="0" fontId="19" fillId="4" borderId="0" xfId="4" applyFont="1" applyFill="1" applyAlignment="1">
      <alignment horizontal="right"/>
    </xf>
    <xf numFmtId="0" fontId="20" fillId="4" borderId="0" xfId="4" applyFont="1" applyFill="1"/>
    <xf numFmtId="0" fontId="0" fillId="4" borderId="0" xfId="0" applyFill="1"/>
    <xf numFmtId="0" fontId="2" fillId="4" borderId="0" xfId="4" applyFill="1" applyAlignment="1"/>
    <xf numFmtId="0" fontId="5" fillId="4" borderId="0" xfId="4" applyFont="1" applyFill="1" applyAlignment="1">
      <alignment horizontal="left"/>
    </xf>
    <xf numFmtId="0" fontId="17" fillId="4" borderId="0" xfId="4" applyFont="1" applyFill="1" applyBorder="1"/>
    <xf numFmtId="0" fontId="2" fillId="4" borderId="0" xfId="4" applyFill="1" applyBorder="1" applyAlignment="1"/>
    <xf numFmtId="0" fontId="15" fillId="0" borderId="0" xfId="0" applyFont="1"/>
    <xf numFmtId="0" fontId="7" fillId="3" borderId="3" xfId="7" applyFont="1" applyFill="1" applyBorder="1" applyAlignment="1"/>
    <xf numFmtId="0" fontId="7" fillId="2" borderId="3" xfId="7" applyFont="1" applyFill="1" applyBorder="1" applyAlignment="1">
      <alignment horizontal="center"/>
    </xf>
    <xf numFmtId="0" fontId="7" fillId="2" borderId="3" xfId="7" applyFont="1" applyFill="1" applyBorder="1" applyAlignment="1"/>
    <xf numFmtId="0" fontId="5" fillId="4" borderId="0" xfId="6" applyFont="1" applyFill="1" applyAlignment="1"/>
    <xf numFmtId="0" fontId="23" fillId="4" borderId="0" xfId="6" applyFont="1" applyFill="1"/>
    <xf numFmtId="0" fontId="5" fillId="4" borderId="0" xfId="6" applyFont="1" applyFill="1"/>
    <xf numFmtId="0" fontId="8" fillId="4" borderId="0" xfId="6" applyFont="1" applyFill="1"/>
    <xf numFmtId="0" fontId="8" fillId="4" borderId="0" xfId="6" applyFont="1" applyFill="1" applyAlignment="1"/>
    <xf numFmtId="0" fontId="8" fillId="4" borderId="0" xfId="6" applyFont="1" applyFill="1" applyBorder="1" applyAlignment="1"/>
    <xf numFmtId="0" fontId="5" fillId="4" borderId="0" xfId="6" applyFont="1" applyFill="1" applyBorder="1" applyAlignment="1">
      <alignment horizontal="left"/>
    </xf>
    <xf numFmtId="0" fontId="5" fillId="4" borderId="0" xfId="6" applyFont="1" applyFill="1" applyBorder="1" applyAlignment="1"/>
    <xf numFmtId="0" fontId="8" fillId="4" borderId="0" xfId="6" applyFont="1" applyFill="1" applyBorder="1" applyAlignment="1">
      <alignment horizontal="left"/>
    </xf>
    <xf numFmtId="0" fontId="28" fillId="4" borderId="0" xfId="6" applyFont="1" applyFill="1" applyAlignment="1"/>
    <xf numFmtId="0" fontId="9" fillId="4" borderId="0" xfId="6" applyFont="1" applyFill="1" applyAlignment="1"/>
    <xf numFmtId="0" fontId="8" fillId="4" borderId="0" xfId="6" applyFont="1" applyFill="1" applyAlignment="1">
      <alignment horizontal="left"/>
    </xf>
    <xf numFmtId="0" fontId="8" fillId="4" borderId="0" xfId="6" applyFont="1" applyFill="1" applyAlignment="1">
      <alignment horizontal="right"/>
    </xf>
    <xf numFmtId="0" fontId="7" fillId="4" borderId="0" xfId="6" applyFont="1" applyFill="1" applyAlignment="1"/>
    <xf numFmtId="49" fontId="4" fillId="4" borderId="3" xfId="7" applyNumberFormat="1" applyFont="1" applyFill="1" applyBorder="1" applyAlignment="1">
      <alignment horizontal="center" vertical="center"/>
    </xf>
    <xf numFmtId="0" fontId="7" fillId="4" borderId="3" xfId="7" applyFont="1" applyFill="1" applyBorder="1" applyAlignment="1"/>
    <xf numFmtId="0" fontId="8" fillId="4" borderId="3" xfId="7" applyFont="1" applyFill="1" applyBorder="1"/>
    <xf numFmtId="0" fontId="15" fillId="4" borderId="0" xfId="0" applyFont="1" applyFill="1"/>
    <xf numFmtId="0" fontId="15" fillId="4" borderId="0" xfId="0" applyFont="1" applyFill="1" applyAlignment="1"/>
    <xf numFmtId="0" fontId="9" fillId="4" borderId="0" xfId="6" applyFont="1" applyFill="1" applyAlignment="1">
      <alignment horizontal="left"/>
    </xf>
    <xf numFmtId="0" fontId="9" fillId="4" borderId="0" xfId="6" applyFont="1" applyFill="1" applyAlignment="1">
      <alignment horizontal="right"/>
    </xf>
    <xf numFmtId="0" fontId="5" fillId="4" borderId="0" xfId="8" applyFont="1" applyFill="1"/>
    <xf numFmtId="0" fontId="8" fillId="4" borderId="0" xfId="8" applyFont="1" applyFill="1"/>
    <xf numFmtId="0" fontId="29" fillId="4" borderId="0" xfId="5" applyFont="1" applyFill="1" applyAlignment="1" applyProtection="1"/>
    <xf numFmtId="0" fontId="30" fillId="4" borderId="0" xfId="8" applyFont="1" applyFill="1"/>
    <xf numFmtId="0" fontId="7" fillId="4" borderId="0" xfId="8" applyFont="1" applyFill="1"/>
    <xf numFmtId="0" fontId="5" fillId="4" borderId="0" xfId="1" applyFont="1" applyFill="1"/>
    <xf numFmtId="0" fontId="7" fillId="4" borderId="0" xfId="1" applyFont="1" applyFill="1"/>
    <xf numFmtId="164" fontId="7" fillId="4" borderId="0" xfId="1" applyNumberFormat="1" applyFont="1" applyFill="1"/>
    <xf numFmtId="0" fontId="4" fillId="4" borderId="0" xfId="1" applyFont="1" applyFill="1" applyAlignment="1">
      <alignment horizontal="right"/>
    </xf>
    <xf numFmtId="0" fontId="8" fillId="4" borderId="0" xfId="1" applyFont="1" applyFill="1" applyAlignment="1"/>
    <xf numFmtId="0" fontId="7" fillId="4" borderId="0" xfId="1" applyFont="1" applyFill="1" applyAlignment="1"/>
    <xf numFmtId="0" fontId="8" fillId="4" borderId="0" xfId="1" applyFont="1" applyFill="1"/>
    <xf numFmtId="0" fontId="12" fillId="4" borderId="0" xfId="1" applyFont="1" applyFill="1" applyAlignment="1">
      <alignment horizontal="left"/>
    </xf>
    <xf numFmtId="0" fontId="4" fillId="4" borderId="0" xfId="1" applyFont="1" applyFill="1"/>
    <xf numFmtId="0" fontId="4" fillId="4" borderId="0" xfId="1" applyFont="1" applyFill="1" applyBorder="1"/>
    <xf numFmtId="0" fontId="9" fillId="4" borderId="0" xfId="1" applyFont="1" applyFill="1" applyBorder="1"/>
    <xf numFmtId="0" fontId="7" fillId="4" borderId="0" xfId="1" applyFont="1" applyFill="1" applyBorder="1"/>
    <xf numFmtId="0" fontId="6" fillId="4" borderId="0" xfId="1" applyFont="1" applyFill="1"/>
    <xf numFmtId="0" fontId="6" fillId="4" borderId="0" xfId="1" applyFont="1" applyFill="1" applyBorder="1"/>
    <xf numFmtId="0" fontId="6" fillId="4" borderId="1" xfId="1" applyFont="1" applyFill="1" applyBorder="1"/>
    <xf numFmtId="0" fontId="4" fillId="4" borderId="0" xfId="2" applyFont="1" applyFill="1"/>
    <xf numFmtId="0" fontId="14" fillId="4" borderId="0" xfId="0" applyFont="1" applyFill="1"/>
    <xf numFmtId="0" fontId="5" fillId="4" borderId="0" xfId="9" applyFont="1" applyFill="1"/>
    <xf numFmtId="0" fontId="7" fillId="4" borderId="0" xfId="9" applyFont="1" applyFill="1"/>
    <xf numFmtId="0" fontId="8" fillId="4" borderId="0" xfId="9" applyFont="1" applyFill="1"/>
    <xf numFmtId="0" fontId="4" fillId="4" borderId="0" xfId="9" applyFont="1" applyFill="1" applyAlignment="1">
      <alignment horizontal="center"/>
    </xf>
    <xf numFmtId="0" fontId="23" fillId="4" borderId="0" xfId="9" applyFont="1" applyFill="1"/>
    <xf numFmtId="0" fontId="13" fillId="4" borderId="0" xfId="9" applyFont="1" applyFill="1"/>
    <xf numFmtId="0" fontId="24" fillId="4" borderId="0" xfId="9" applyFont="1" applyFill="1"/>
    <xf numFmtId="0" fontId="4" fillId="4" borderId="0" xfId="11" applyFont="1" applyFill="1"/>
    <xf numFmtId="0" fontId="4" fillId="4" borderId="0" xfId="12" applyFont="1" applyFill="1"/>
    <xf numFmtId="0" fontId="7" fillId="4" borderId="0" xfId="9" applyFont="1" applyFill="1" applyAlignment="1">
      <alignment wrapText="1"/>
    </xf>
    <xf numFmtId="0" fontId="0" fillId="0" borderId="0" xfId="0" applyBorder="1"/>
    <xf numFmtId="0" fontId="0" fillId="0" borderId="0" xfId="0"/>
    <xf numFmtId="0" fontId="8" fillId="4" borderId="0" xfId="19" applyFont="1" applyFill="1" applyAlignment="1"/>
    <xf numFmtId="0" fontId="7" fillId="4" borderId="0" xfId="28" applyFont="1" applyFill="1"/>
    <xf numFmtId="0" fontId="4" fillId="4" borderId="0" xfId="28" applyFont="1" applyFill="1" applyAlignment="1">
      <alignment horizontal="center"/>
    </xf>
    <xf numFmtId="0" fontId="8" fillId="4" borderId="0" xfId="28" applyFont="1" applyFill="1"/>
    <xf numFmtId="0" fontId="6" fillId="0" borderId="0" xfId="29" applyFont="1" applyFill="1" applyAlignment="1">
      <alignment horizontal="right"/>
    </xf>
    <xf numFmtId="0" fontId="6" fillId="0" borderId="0" xfId="29" applyFont="1" applyFill="1" applyBorder="1"/>
    <xf numFmtId="0" fontId="6" fillId="0" borderId="0" xfId="29" applyFont="1" applyFill="1" applyBorder="1" applyAlignment="1">
      <alignment horizontal="right"/>
    </xf>
    <xf numFmtId="0" fontId="6" fillId="0" borderId="2" xfId="1" applyFont="1" applyFill="1" applyBorder="1" applyAlignment="1">
      <alignment horizontal="center" wrapText="1" shrinkToFit="1"/>
    </xf>
    <xf numFmtId="0" fontId="31" fillId="0" borderId="0" xfId="0" applyFont="1"/>
    <xf numFmtId="0" fontId="5" fillId="4" borderId="0" xfId="28" applyFont="1" applyFill="1"/>
    <xf numFmtId="0" fontId="12" fillId="4" borderId="0" xfId="28" applyFont="1" applyFill="1" applyAlignment="1">
      <alignment horizontal="left"/>
    </xf>
    <xf numFmtId="0" fontId="23" fillId="4" borderId="0" xfId="28" applyFont="1" applyFill="1"/>
    <xf numFmtId="0" fontId="32" fillId="4" borderId="0" xfId="0" applyFont="1" applyFill="1"/>
    <xf numFmtId="0" fontId="6" fillId="4" borderId="1" xfId="9" applyFont="1" applyFill="1" applyBorder="1"/>
    <xf numFmtId="0" fontId="34" fillId="4" borderId="1" xfId="9" applyFont="1" applyFill="1" applyBorder="1"/>
    <xf numFmtId="0" fontId="14" fillId="4" borderId="1" xfId="3" applyFont="1" applyFill="1" applyBorder="1"/>
    <xf numFmtId="0" fontId="36" fillId="4" borderId="0" xfId="8" applyFont="1" applyFill="1"/>
    <xf numFmtId="0" fontId="37" fillId="4" borderId="0" xfId="5" applyFont="1" applyFill="1" applyAlignment="1" applyProtection="1"/>
    <xf numFmtId="0" fontId="15" fillId="4" borderId="0" xfId="1" applyFont="1" applyFill="1" applyAlignment="1">
      <alignment horizontal="left"/>
    </xf>
    <xf numFmtId="164" fontId="2" fillId="0" borderId="0" xfId="47" applyNumberFormat="1"/>
    <xf numFmtId="2" fontId="0" fillId="0" borderId="0" xfId="0" applyNumberFormat="1"/>
    <xf numFmtId="0" fontId="41" fillId="4" borderId="0" xfId="8" applyFont="1" applyFill="1"/>
    <xf numFmtId="0" fontId="14" fillId="4" borderId="0" xfId="3" applyFont="1" applyFill="1" applyBorder="1"/>
    <xf numFmtId="0" fontId="16" fillId="4" borderId="0" xfId="5" applyFill="1" applyAlignment="1" applyProtection="1"/>
    <xf numFmtId="0" fontId="7" fillId="4" borderId="0" xfId="31" applyFont="1" applyFill="1" applyAlignment="1"/>
    <xf numFmtId="0" fontId="4" fillId="4" borderId="0" xfId="31" applyFont="1" applyFill="1" applyAlignment="1">
      <alignment horizontal="center"/>
    </xf>
    <xf numFmtId="0" fontId="24" fillId="4" borderId="0" xfId="31" applyFont="1" applyFill="1" applyAlignment="1"/>
    <xf numFmtId="0" fontId="5" fillId="4" borderId="0" xfId="31" applyFont="1" applyFill="1"/>
    <xf numFmtId="0" fontId="4" fillId="4" borderId="0" xfId="31" applyFont="1" applyFill="1"/>
    <xf numFmtId="0" fontId="13" fillId="4" borderId="0" xfId="31" applyFont="1" applyFill="1"/>
    <xf numFmtId="0" fontId="12" fillId="4" borderId="0" xfId="31" applyFont="1" applyFill="1" applyAlignment="1">
      <alignment horizontal="left"/>
    </xf>
    <xf numFmtId="0" fontId="7" fillId="4" borderId="0" xfId="31" applyFont="1" applyFill="1"/>
    <xf numFmtId="0" fontId="23" fillId="4" borderId="0" xfId="31" applyFont="1" applyFill="1"/>
    <xf numFmtId="0" fontId="24" fillId="4" borderId="0" xfId="31" applyFont="1" applyFill="1"/>
    <xf numFmtId="0" fontId="35" fillId="4" borderId="0" xfId="36" applyFont="1" applyFill="1"/>
    <xf numFmtId="0" fontId="4" fillId="4" borderId="0" xfId="36" applyFont="1" applyFill="1" applyBorder="1"/>
    <xf numFmtId="0" fontId="23" fillId="4" borderId="0" xfId="36" applyFont="1" applyFill="1"/>
    <xf numFmtId="0" fontId="5" fillId="4" borderId="0" xfId="37" applyFont="1" applyFill="1"/>
    <xf numFmtId="0" fontId="7" fillId="4" borderId="0" xfId="37" applyFont="1" applyFill="1"/>
    <xf numFmtId="0" fontId="7" fillId="4" borderId="0" xfId="37" applyFont="1" applyFill="1" applyAlignment="1">
      <alignment horizontal="left" wrapText="1"/>
    </xf>
    <xf numFmtId="164" fontId="7" fillId="4" borderId="0" xfId="37" applyNumberFormat="1" applyFont="1" applyFill="1" applyAlignment="1">
      <alignment wrapText="1"/>
    </xf>
    <xf numFmtId="164" fontId="4" fillId="4" borderId="0" xfId="37" applyNumberFormat="1" applyFont="1" applyFill="1"/>
    <xf numFmtId="0" fontId="40" fillId="4" borderId="0" xfId="37" applyFont="1" applyFill="1" applyAlignment="1"/>
    <xf numFmtId="0" fontId="8" fillId="4" borderId="0" xfId="37" applyFont="1" applyFill="1" applyAlignment="1"/>
    <xf numFmtId="0" fontId="8" fillId="4" borderId="0" xfId="37" applyFont="1" applyFill="1"/>
    <xf numFmtId="0" fontId="4" fillId="4" borderId="0" xfId="37" applyFont="1" applyFill="1"/>
    <xf numFmtId="0" fontId="4" fillId="4" borderId="0" xfId="37" applyFont="1" applyFill="1" applyBorder="1"/>
    <xf numFmtId="0" fontId="9" fillId="4" borderId="0" xfId="37" applyFont="1" applyFill="1" applyBorder="1"/>
    <xf numFmtId="0" fontId="7" fillId="4" borderId="0" xfId="37" applyFont="1" applyFill="1" applyBorder="1"/>
    <xf numFmtId="0" fontId="4" fillId="4" borderId="0" xfId="39" applyFont="1" applyFill="1"/>
    <xf numFmtId="0" fontId="5" fillId="4" borderId="0" xfId="40" applyFont="1" applyFill="1"/>
    <xf numFmtId="0" fontId="7" fillId="4" borderId="0" xfId="40" applyFont="1" applyFill="1"/>
    <xf numFmtId="166" fontId="24" fillId="4" borderId="0" xfId="40" applyNumberFormat="1" applyFont="1" applyFill="1" applyAlignment="1">
      <alignment horizontal="right"/>
    </xf>
    <xf numFmtId="0" fontId="8" fillId="4" borderId="0" xfId="40" applyFont="1" applyFill="1"/>
    <xf numFmtId="0" fontId="23" fillId="4" borderId="0" xfId="40" applyFont="1" applyFill="1"/>
    <xf numFmtId="0" fontId="4" fillId="4" borderId="0" xfId="42" applyFont="1" applyFill="1"/>
    <xf numFmtId="0" fontId="7" fillId="4" borderId="0" xfId="43" applyFont="1" applyFill="1"/>
    <xf numFmtId="166" fontId="24" fillId="4" borderId="0" xfId="43" applyNumberFormat="1" applyFont="1" applyFill="1" applyAlignment="1">
      <alignment horizontal="right"/>
    </xf>
    <xf numFmtId="0" fontId="8" fillId="4" borderId="0" xfId="43" applyFont="1" applyFill="1"/>
    <xf numFmtId="0" fontId="23" fillId="4" borderId="0" xfId="43" applyFont="1" applyFill="1"/>
    <xf numFmtId="0" fontId="4" fillId="4" borderId="0" xfId="45" applyFont="1" applyFill="1"/>
    <xf numFmtId="0" fontId="5" fillId="4" borderId="0" xfId="51" applyFont="1" applyFill="1"/>
    <xf numFmtId="0" fontId="7" fillId="4" borderId="0" xfId="51" applyFont="1" applyFill="1"/>
    <xf numFmtId="0" fontId="7" fillId="4" borderId="0" xfId="51" applyFont="1" applyFill="1" applyAlignment="1">
      <alignment horizontal="left"/>
    </xf>
    <xf numFmtId="164" fontId="7" fillId="4" borderId="0" xfId="51" applyNumberFormat="1" applyFont="1" applyFill="1"/>
    <xf numFmtId="164" fontId="4" fillId="4" borderId="0" xfId="51" applyNumberFormat="1" applyFont="1" applyFill="1" applyAlignment="1">
      <alignment horizontal="right"/>
    </xf>
    <xf numFmtId="0" fontId="12" fillId="4" borderId="0" xfId="51" applyFont="1" applyFill="1" applyAlignment="1"/>
    <xf numFmtId="0" fontId="23" fillId="4" borderId="0" xfId="51" applyFont="1" applyFill="1"/>
    <xf numFmtId="0" fontId="23" fillId="4" borderId="0" xfId="53" applyFont="1" applyFill="1"/>
    <xf numFmtId="0" fontId="23" fillId="4" borderId="0" xfId="54" applyFont="1" applyFill="1" applyAlignment="1">
      <alignment horizontal="left"/>
    </xf>
    <xf numFmtId="0" fontId="5" fillId="4" borderId="0" xfId="58" applyFont="1" applyFill="1"/>
    <xf numFmtId="0" fontId="8" fillId="4" borderId="0" xfId="58" applyFont="1" applyFill="1"/>
    <xf numFmtId="0" fontId="23" fillId="4" borderId="0" xfId="58" applyFont="1" applyFill="1" applyBorder="1"/>
    <xf numFmtId="0" fontId="4" fillId="4" borderId="0" xfId="58" applyFont="1" applyFill="1" applyBorder="1"/>
    <xf numFmtId="0" fontId="7" fillId="4" borderId="0" xfId="58" applyFont="1" applyFill="1" applyBorder="1"/>
    <xf numFmtId="0" fontId="13" fillId="4" borderId="0" xfId="58" applyFont="1" applyFill="1" applyBorder="1"/>
    <xf numFmtId="0" fontId="5" fillId="4" borderId="0" xfId="60" applyFont="1" applyFill="1"/>
    <xf numFmtId="0" fontId="8" fillId="4" borderId="0" xfId="60" applyFont="1" applyFill="1"/>
    <xf numFmtId="0" fontId="23" fillId="4" borderId="0" xfId="60" applyFont="1" applyFill="1"/>
    <xf numFmtId="0" fontId="4" fillId="4" borderId="0" xfId="60" applyFont="1" applyFill="1"/>
    <xf numFmtId="0" fontId="7" fillId="4" borderId="0" xfId="60" applyFont="1" applyFill="1"/>
    <xf numFmtId="0" fontId="13" fillId="4" borderId="0" xfId="60" applyFont="1" applyFill="1"/>
    <xf numFmtId="0" fontId="5" fillId="4" borderId="0" xfId="62" applyFont="1" applyFill="1"/>
    <xf numFmtId="0" fontId="8" fillId="4" borderId="0" xfId="62" applyFont="1" applyFill="1"/>
    <xf numFmtId="0" fontId="8" fillId="4" borderId="0" xfId="62" applyFont="1" applyFill="1" applyAlignment="1">
      <alignment horizontal="left"/>
    </xf>
    <xf numFmtId="0" fontId="23" fillId="4" borderId="0" xfId="62" applyFont="1" applyFill="1"/>
    <xf numFmtId="0" fontId="5" fillId="4" borderId="0" xfId="64" applyFont="1" applyFill="1"/>
    <xf numFmtId="0" fontId="7" fillId="4" borderId="0" xfId="64" applyFont="1" applyFill="1"/>
    <xf numFmtId="166" fontId="24" fillId="4" borderId="0" xfId="64" applyNumberFormat="1" applyFont="1" applyFill="1" applyAlignment="1">
      <alignment horizontal="right"/>
    </xf>
    <xf numFmtId="166" fontId="13" fillId="4" borderId="0" xfId="64" applyNumberFormat="1" applyFont="1" applyFill="1" applyAlignment="1">
      <alignment horizontal="right"/>
    </xf>
    <xf numFmtId="0" fontId="8" fillId="4" borderId="0" xfId="64" applyFont="1" applyFill="1"/>
    <xf numFmtId="0" fontId="23" fillId="4" borderId="0" xfId="64" applyFont="1" applyFill="1"/>
    <xf numFmtId="0" fontId="5" fillId="4" borderId="0" xfId="66" applyFont="1" applyFill="1"/>
    <xf numFmtId="0" fontId="7" fillId="4" borderId="0" xfId="66" applyFont="1" applyFill="1"/>
    <xf numFmtId="166" fontId="24" fillId="4" borderId="0" xfId="66" applyNumberFormat="1" applyFont="1" applyFill="1" applyAlignment="1">
      <alignment horizontal="right"/>
    </xf>
    <xf numFmtId="166" fontId="13" fillId="4" borderId="0" xfId="66" applyNumberFormat="1" applyFont="1" applyFill="1" applyAlignment="1">
      <alignment horizontal="right"/>
    </xf>
    <xf numFmtId="0" fontId="8" fillId="4" borderId="0" xfId="66" applyFont="1" applyFill="1" applyAlignment="1">
      <alignment horizontal="left"/>
    </xf>
    <xf numFmtId="0" fontId="23" fillId="4" borderId="0" xfId="66" applyFont="1" applyFill="1"/>
    <xf numFmtId="0" fontId="5" fillId="4" borderId="0" xfId="68" applyFont="1" applyFill="1"/>
    <xf numFmtId="0" fontId="7" fillId="4" borderId="0" xfId="68" applyFont="1" applyFill="1"/>
    <xf numFmtId="166" fontId="24" fillId="4" borderId="0" xfId="68" applyNumberFormat="1" applyFont="1" applyFill="1" applyAlignment="1">
      <alignment horizontal="right"/>
    </xf>
    <xf numFmtId="166" fontId="13" fillId="4" borderId="0" xfId="68" applyNumberFormat="1" applyFont="1" applyFill="1" applyAlignment="1">
      <alignment horizontal="right"/>
    </xf>
    <xf numFmtId="0" fontId="8" fillId="4" borderId="0" xfId="68" applyFont="1" applyFill="1" applyAlignment="1">
      <alignment horizontal="left"/>
    </xf>
    <xf numFmtId="0" fontId="23" fillId="4" borderId="0" xfId="68" applyFont="1" applyFill="1"/>
    <xf numFmtId="0" fontId="5" fillId="4" borderId="0" xfId="70" applyFont="1" applyFill="1"/>
    <xf numFmtId="0" fontId="7" fillId="4" borderId="0" xfId="70" applyFont="1" applyFill="1"/>
    <xf numFmtId="166" fontId="24" fillId="4" borderId="0" xfId="70" applyNumberFormat="1" applyFont="1" applyFill="1" applyAlignment="1">
      <alignment horizontal="right"/>
    </xf>
    <xf numFmtId="166" fontId="13" fillId="4" borderId="0" xfId="70" applyNumberFormat="1" applyFont="1" applyFill="1" applyAlignment="1">
      <alignment horizontal="right"/>
    </xf>
    <xf numFmtId="0" fontId="8" fillId="4" borderId="0" xfId="70" applyFont="1" applyFill="1" applyAlignment="1">
      <alignment horizontal="left"/>
    </xf>
    <xf numFmtId="0" fontId="8" fillId="4" borderId="0" xfId="70" applyFont="1" applyFill="1"/>
    <xf numFmtId="0" fontId="23" fillId="4" borderId="0" xfId="70" applyFont="1" applyFill="1"/>
    <xf numFmtId="0" fontId="5" fillId="4" borderId="0" xfId="72" applyFont="1" applyFill="1"/>
    <xf numFmtId="0" fontId="7" fillId="4" borderId="0" xfId="72" applyFont="1" applyFill="1" applyBorder="1"/>
    <xf numFmtId="0" fontId="7" fillId="4" borderId="0" xfId="72" applyFont="1" applyFill="1"/>
    <xf numFmtId="0" fontId="23" fillId="4" borderId="0" xfId="72" applyFont="1" applyFill="1"/>
    <xf numFmtId="165" fontId="15" fillId="4" borderId="0" xfId="0" applyNumberFormat="1" applyFont="1" applyFill="1"/>
    <xf numFmtId="0" fontId="23" fillId="4" borderId="0" xfId="74" applyFont="1" applyFill="1"/>
    <xf numFmtId="0" fontId="5" fillId="4" borderId="0" xfId="75" applyFont="1" applyFill="1"/>
    <xf numFmtId="0" fontId="7" fillId="4" borderId="0" xfId="75" applyFont="1" applyFill="1" applyBorder="1"/>
    <xf numFmtId="0" fontId="7" fillId="4" borderId="0" xfId="75" applyFont="1" applyFill="1"/>
    <xf numFmtId="0" fontId="23" fillId="4" borderId="0" xfId="75" applyFont="1" applyFill="1" applyBorder="1"/>
    <xf numFmtId="0" fontId="23" fillId="4" borderId="0" xfId="77" applyFont="1" applyFill="1"/>
    <xf numFmtId="0" fontId="7" fillId="4" borderId="0" xfId="77" applyFont="1" applyFill="1"/>
    <xf numFmtId="0" fontId="23" fillId="4" borderId="0" xfId="78" applyFont="1" applyFill="1"/>
    <xf numFmtId="0" fontId="5" fillId="4" borderId="0" xfId="83" applyFont="1" applyFill="1"/>
    <xf numFmtId="0" fontId="7" fillId="4" borderId="0" xfId="83" applyFont="1" applyFill="1"/>
    <xf numFmtId="0" fontId="23" fillId="4" borderId="0" xfId="83" applyFont="1" applyFill="1"/>
    <xf numFmtId="0" fontId="23" fillId="4" borderId="0" xfId="85" applyFont="1" applyFill="1"/>
    <xf numFmtId="0" fontId="5" fillId="4" borderId="0" xfId="86" applyFont="1" applyFill="1"/>
    <xf numFmtId="0" fontId="7" fillId="4" borderId="0" xfId="86" applyFont="1" applyFill="1"/>
    <xf numFmtId="0" fontId="23" fillId="4" borderId="0" xfId="86" applyFont="1" applyFill="1"/>
    <xf numFmtId="0" fontId="23" fillId="4" borderId="0" xfId="88" applyFont="1" applyFill="1"/>
    <xf numFmtId="0" fontId="23" fillId="4" borderId="0" xfId="89" applyFont="1" applyFill="1"/>
    <xf numFmtId="0" fontId="5" fillId="4" borderId="0" xfId="93" applyFont="1" applyFill="1"/>
    <xf numFmtId="0" fontId="7" fillId="4" borderId="0" xfId="93" applyFont="1" applyFill="1"/>
    <xf numFmtId="0" fontId="12" fillId="4" borderId="0" xfId="93" applyFont="1" applyFill="1" applyAlignment="1">
      <alignment horizontal="left"/>
    </xf>
    <xf numFmtId="0" fontId="23" fillId="4" borderId="0" xfId="93" applyFont="1" applyFill="1"/>
    <xf numFmtId="0" fontId="23" fillId="4" borderId="0" xfId="95" applyFont="1" applyFill="1"/>
    <xf numFmtId="0" fontId="23" fillId="4" borderId="0" xfId="96" applyFont="1" applyFill="1"/>
    <xf numFmtId="0" fontId="5" fillId="4" borderId="0" xfId="100" applyFont="1" applyFill="1"/>
    <xf numFmtId="0" fontId="7" fillId="4" borderId="0" xfId="100" applyFont="1" applyFill="1"/>
    <xf numFmtId="0" fontId="8" fillId="4" borderId="0" xfId="100" applyFont="1" applyFill="1" applyAlignment="1">
      <alignment horizontal="center"/>
    </xf>
    <xf numFmtId="0" fontId="23" fillId="4" borderId="0" xfId="100" applyFont="1" applyFill="1"/>
    <xf numFmtId="0" fontId="23" fillId="4" borderId="0" xfId="102" applyFont="1" applyFill="1"/>
    <xf numFmtId="0" fontId="5" fillId="4" borderId="0" xfId="103" applyFont="1" applyFill="1"/>
    <xf numFmtId="0" fontId="7" fillId="4" borderId="0" xfId="103" applyFont="1" applyFill="1"/>
    <xf numFmtId="0" fontId="23" fillId="4" borderId="0" xfId="103" applyFont="1" applyFill="1"/>
    <xf numFmtId="0" fontId="23" fillId="4" borderId="0" xfId="105" applyFont="1" applyFill="1"/>
    <xf numFmtId="0" fontId="5" fillId="4" borderId="0" xfId="106" applyFont="1" applyFill="1"/>
    <xf numFmtId="0" fontId="7" fillId="4" borderId="0" xfId="106" applyFont="1" applyFill="1"/>
    <xf numFmtId="0" fontId="8" fillId="4" borderId="0" xfId="106" applyFont="1" applyFill="1"/>
    <xf numFmtId="0" fontId="23" fillId="4" borderId="0" xfId="106" applyFont="1" applyFill="1"/>
    <xf numFmtId="0" fontId="23" fillId="4" borderId="0" xfId="108" applyFont="1" applyFill="1"/>
    <xf numFmtId="0" fontId="5" fillId="4" borderId="0" xfId="109" applyFont="1" applyFill="1"/>
    <xf numFmtId="0" fontId="7" fillId="4" borderId="0" xfId="109" applyFont="1" applyFill="1"/>
    <xf numFmtId="0" fontId="23" fillId="4" borderId="0" xfId="109" applyFont="1" applyFill="1"/>
    <xf numFmtId="0" fontId="23" fillId="4" borderId="0" xfId="111" applyFont="1" applyFill="1"/>
    <xf numFmtId="0" fontId="5" fillId="4" borderId="0" xfId="112" applyFont="1" applyFill="1"/>
    <xf numFmtId="0" fontId="7" fillId="4" borderId="0" xfId="112" applyFont="1" applyFill="1"/>
    <xf numFmtId="0" fontId="8" fillId="4" borderId="0" xfId="112" applyFont="1" applyFill="1" applyAlignment="1">
      <alignment horizontal="center"/>
    </xf>
    <xf numFmtId="0" fontId="23" fillId="4" borderId="0" xfId="112" applyFont="1" applyFill="1"/>
    <xf numFmtId="0" fontId="23" fillId="4" borderId="0" xfId="114" applyFont="1" applyFill="1"/>
    <xf numFmtId="0" fontId="5" fillId="4" borderId="0" xfId="115" applyFont="1" applyFill="1"/>
    <xf numFmtId="0" fontId="7" fillId="4" borderId="0" xfId="115" applyFont="1" applyFill="1"/>
    <xf numFmtId="0" fontId="23" fillId="4" borderId="0" xfId="115" applyFont="1" applyFill="1"/>
    <xf numFmtId="0" fontId="5" fillId="4" borderId="0" xfId="117" applyFont="1" applyFill="1"/>
    <xf numFmtId="0" fontId="7" fillId="4" borderId="0" xfId="117" applyFont="1" applyFill="1"/>
    <xf numFmtId="0" fontId="23" fillId="4" borderId="0" xfId="117" applyFont="1" applyFill="1"/>
    <xf numFmtId="0" fontId="5" fillId="4" borderId="0" xfId="119" applyFont="1" applyFill="1"/>
    <xf numFmtId="0" fontId="7" fillId="4" borderId="0" xfId="119" applyFont="1" applyFill="1"/>
    <xf numFmtId="0" fontId="23" fillId="4" borderId="0" xfId="119" applyFont="1" applyFill="1"/>
    <xf numFmtId="0" fontId="23" fillId="4" borderId="0" xfId="122" applyFont="1" applyFill="1"/>
    <xf numFmtId="0" fontId="7" fillId="4" borderId="0" xfId="123" applyFont="1" applyFill="1"/>
    <xf numFmtId="0" fontId="29" fillId="4" borderId="0" xfId="5" applyFont="1" applyFill="1" applyAlignment="1" applyProtection="1">
      <alignment horizontal="left"/>
    </xf>
    <xf numFmtId="0" fontId="7" fillId="4" borderId="0" xfId="1" applyFont="1" applyFill="1" applyAlignment="1">
      <alignment horizontal="left"/>
    </xf>
    <xf numFmtId="0" fontId="7" fillId="4" borderId="0" xfId="1" applyFont="1" applyFill="1" applyBorder="1" applyAlignment="1">
      <alignment horizontal="left"/>
    </xf>
    <xf numFmtId="0" fontId="7" fillId="4" borderId="1" xfId="1" applyFont="1" applyFill="1" applyBorder="1"/>
    <xf numFmtId="0" fontId="15" fillId="4" borderId="1" xfId="3" applyFont="1" applyFill="1" applyBorder="1"/>
    <xf numFmtId="0" fontId="15" fillId="4" borderId="1" xfId="3" applyFont="1" applyFill="1" applyBorder="1" applyAlignment="1">
      <alignment horizontal="center"/>
    </xf>
    <xf numFmtId="0" fontId="9" fillId="4" borderId="1" xfId="1" applyFont="1" applyFill="1" applyBorder="1"/>
    <xf numFmtId="0" fontId="13" fillId="4" borderId="1" xfId="1" applyFont="1" applyFill="1" applyBorder="1"/>
    <xf numFmtId="0" fontId="7" fillId="4" borderId="2" xfId="1" applyFont="1" applyFill="1" applyBorder="1" applyAlignment="1">
      <alignment horizontal="center" wrapText="1"/>
    </xf>
    <xf numFmtId="0" fontId="4" fillId="4" borderId="2" xfId="1" applyFont="1" applyFill="1" applyBorder="1" applyAlignment="1">
      <alignment horizontal="center" wrapText="1" shrinkToFit="1"/>
    </xf>
    <xf numFmtId="0" fontId="7" fillId="4" borderId="0" xfId="29" applyFont="1" applyFill="1" applyAlignment="1">
      <alignment horizontal="center"/>
    </xf>
    <xf numFmtId="0" fontId="7" fillId="4" borderId="0" xfId="29" applyFont="1" applyFill="1" applyAlignment="1">
      <alignment horizontal="right"/>
    </xf>
    <xf numFmtId="0" fontId="7" fillId="4" borderId="0" xfId="29" applyFont="1" applyFill="1" applyAlignment="1">
      <alignment horizontal="left"/>
    </xf>
    <xf numFmtId="3" fontId="7" fillId="4" borderId="0" xfId="29" applyNumberFormat="1" applyFont="1" applyFill="1" applyBorder="1" applyAlignment="1">
      <alignment horizontal="right"/>
    </xf>
    <xf numFmtId="0" fontId="7" fillId="4" borderId="0" xfId="29" applyFont="1" applyFill="1"/>
    <xf numFmtId="0" fontId="7" fillId="4" borderId="0" xfId="29" applyFont="1" applyFill="1" applyBorder="1"/>
    <xf numFmtId="0" fontId="7" fillId="4" borderId="0" xfId="29" applyFont="1" applyFill="1" applyBorder="1" applyAlignment="1">
      <alignment horizontal="right"/>
    </xf>
    <xf numFmtId="165" fontId="7" fillId="4" borderId="0" xfId="29" applyNumberFormat="1" applyFont="1" applyFill="1" applyBorder="1" applyAlignment="1">
      <alignment horizontal="center"/>
    </xf>
    <xf numFmtId="0" fontId="15" fillId="4" borderId="0" xfId="0" applyFont="1" applyFill="1" applyAlignment="1">
      <alignment vertical="center"/>
    </xf>
    <xf numFmtId="0" fontId="7" fillId="4" borderId="1" xfId="9" applyFont="1" applyFill="1" applyBorder="1"/>
    <xf numFmtId="0" fontId="8" fillId="4" borderId="1" xfId="9" applyFont="1" applyFill="1" applyBorder="1"/>
    <xf numFmtId="0" fontId="43" fillId="4" borderId="1" xfId="3" applyFont="1" applyFill="1" applyBorder="1"/>
    <xf numFmtId="0" fontId="43" fillId="4" borderId="1" xfId="3" applyFont="1" applyFill="1" applyBorder="1" applyAlignment="1">
      <alignment horizontal="center"/>
    </xf>
    <xf numFmtId="0" fontId="24" fillId="4" borderId="0" xfId="13" applyFont="1" applyFill="1"/>
    <xf numFmtId="0" fontId="7" fillId="4" borderId="0" xfId="35" applyFont="1" applyFill="1"/>
    <xf numFmtId="0" fontId="4" fillId="4" borderId="0" xfId="35" applyFont="1" applyFill="1" applyAlignment="1">
      <alignment horizontal="right"/>
    </xf>
    <xf numFmtId="165" fontId="7" fillId="4" borderId="0" xfId="35" applyNumberFormat="1" applyFont="1" applyFill="1" applyAlignment="1">
      <alignment horizontal="center"/>
    </xf>
    <xf numFmtId="0" fontId="7" fillId="4" borderId="0" xfId="32" applyFont="1" applyFill="1" applyAlignment="1">
      <alignment horizontal="right" vertical="top"/>
    </xf>
    <xf numFmtId="0" fontId="7" fillId="4" borderId="0" xfId="33" applyFont="1" applyFill="1" applyAlignment="1">
      <alignment horizontal="right" vertical="top"/>
    </xf>
    <xf numFmtId="0" fontId="7" fillId="4" borderId="0" xfId="34" applyFont="1" applyFill="1" applyAlignment="1">
      <alignment horizontal="right" vertical="top"/>
    </xf>
    <xf numFmtId="0" fontId="7" fillId="4" borderId="1" xfId="35" applyFont="1" applyFill="1" applyBorder="1"/>
    <xf numFmtId="0" fontId="8" fillId="4" borderId="1" xfId="35" applyFont="1" applyFill="1" applyBorder="1"/>
    <xf numFmtId="0" fontId="33" fillId="4" borderId="0" xfId="5" applyFont="1" applyFill="1" applyAlignment="1" applyProtection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  <xf numFmtId="0" fontId="15" fillId="4" borderId="0" xfId="3" applyFont="1" applyFill="1" applyBorder="1"/>
    <xf numFmtId="0" fontId="4" fillId="4" borderId="0" xfId="123" applyFont="1" applyFill="1"/>
    <xf numFmtId="0" fontId="0" fillId="5" borderId="0" xfId="0" applyFill="1"/>
    <xf numFmtId="0" fontId="0" fillId="0" borderId="0" xfId="0" applyAlignment="1">
      <alignment horizontal="center"/>
    </xf>
    <xf numFmtId="0" fontId="44" fillId="0" borderId="0" xfId="14" applyFont="1" applyFill="1" applyBorder="1" applyAlignment="1">
      <alignment horizontal="left"/>
    </xf>
    <xf numFmtId="0" fontId="44" fillId="0" borderId="0" xfId="46" applyFont="1" applyAlignment="1"/>
    <xf numFmtId="0" fontId="2" fillId="0" borderId="2" xfId="1" applyFont="1" applyFill="1" applyBorder="1" applyAlignment="1">
      <alignment horizontal="center" wrapText="1" shrinkToFit="1"/>
    </xf>
    <xf numFmtId="0" fontId="45" fillId="0" borderId="2" xfId="1" applyFont="1" applyFill="1" applyBorder="1" applyAlignment="1">
      <alignment horizontal="center" wrapText="1" shrinkToFit="1"/>
    </xf>
    <xf numFmtId="0" fontId="47" fillId="4" borderId="0" xfId="8" applyFont="1" applyFill="1"/>
    <xf numFmtId="0" fontId="5" fillId="4" borderId="0" xfId="4" applyFont="1" applyFill="1" applyAlignment="1"/>
    <xf numFmtId="0" fontId="24" fillId="4" borderId="0" xfId="37" applyFont="1" applyFill="1" applyAlignment="1"/>
    <xf numFmtId="0" fontId="48" fillId="4" borderId="0" xfId="0" applyFont="1" applyFill="1"/>
    <xf numFmtId="0" fontId="24" fillId="4" borderId="0" xfId="37" applyNumberFormat="1" applyFont="1" applyFill="1" applyAlignment="1">
      <alignment horizontal="left" indent="1"/>
    </xf>
    <xf numFmtId="0" fontId="24" fillId="4" borderId="0" xfId="37" applyFont="1" applyFill="1" applyAlignment="1">
      <alignment horizontal="left" indent="1"/>
    </xf>
    <xf numFmtId="0" fontId="50" fillId="4" borderId="0" xfId="0" applyFont="1" applyFill="1" applyAlignment="1">
      <alignment horizontal="left" indent="1"/>
    </xf>
    <xf numFmtId="168" fontId="7" fillId="4" borderId="0" xfId="30" applyNumberFormat="1" applyFont="1" applyFill="1" applyBorder="1" applyAlignment="1">
      <alignment horizontal="center"/>
    </xf>
    <xf numFmtId="168" fontId="4" fillId="4" borderId="0" xfId="30" applyNumberFormat="1" applyFont="1" applyFill="1" applyBorder="1" applyAlignment="1">
      <alignment horizontal="center"/>
    </xf>
    <xf numFmtId="167" fontId="7" fillId="4" borderId="0" xfId="44" applyNumberFormat="1" applyFont="1" applyFill="1" applyAlignment="1">
      <alignment horizontal="center"/>
    </xf>
    <xf numFmtId="168" fontId="7" fillId="4" borderId="0" xfId="59" applyNumberFormat="1" applyFont="1" applyFill="1" applyAlignment="1">
      <alignment horizontal="center"/>
    </xf>
    <xf numFmtId="168" fontId="7" fillId="4" borderId="0" xfId="61" applyNumberFormat="1" applyFont="1" applyFill="1" applyAlignment="1">
      <alignment horizontal="center"/>
    </xf>
    <xf numFmtId="168" fontId="7" fillId="4" borderId="0" xfId="63" applyNumberFormat="1" applyFont="1" applyFill="1" applyAlignment="1">
      <alignment horizontal="center"/>
    </xf>
    <xf numFmtId="168" fontId="7" fillId="4" borderId="0" xfId="69" applyNumberFormat="1" applyFont="1" applyFill="1" applyAlignment="1">
      <alignment horizontal="center"/>
    </xf>
    <xf numFmtId="168" fontId="7" fillId="4" borderId="0" xfId="67" applyNumberFormat="1" applyFont="1" applyFill="1" applyAlignment="1">
      <alignment horizontal="center"/>
    </xf>
    <xf numFmtId="168" fontId="7" fillId="4" borderId="0" xfId="65" applyNumberFormat="1" applyFont="1" applyFill="1" applyBorder="1" applyAlignment="1">
      <alignment horizontal="center"/>
    </xf>
    <xf numFmtId="168" fontId="7" fillId="4" borderId="0" xfId="71" applyNumberFormat="1" applyFont="1" applyFill="1" applyAlignment="1">
      <alignment horizontal="center"/>
    </xf>
    <xf numFmtId="169" fontId="7" fillId="4" borderId="0" xfId="76" applyNumberFormat="1" applyFont="1" applyFill="1" applyAlignment="1">
      <alignment horizontal="center"/>
    </xf>
    <xf numFmtId="168" fontId="7" fillId="4" borderId="0" xfId="84" applyNumberFormat="1" applyFont="1" applyFill="1" applyAlignment="1">
      <alignment horizontal="center"/>
    </xf>
    <xf numFmtId="168" fontId="7" fillId="4" borderId="0" xfId="118" applyNumberFormat="1" applyFont="1" applyFill="1" applyAlignment="1">
      <alignment horizontal="center"/>
    </xf>
    <xf numFmtId="168" fontId="7" fillId="4" borderId="0" xfId="120" applyNumberFormat="1" applyFont="1" applyFill="1" applyAlignment="1">
      <alignment horizontal="center"/>
    </xf>
    <xf numFmtId="0" fontId="51" fillId="4" borderId="0" xfId="0" applyFont="1" applyFill="1" applyAlignment="1">
      <alignment vertical="center"/>
    </xf>
    <xf numFmtId="0" fontId="15" fillId="5" borderId="0" xfId="0" applyFont="1" applyFill="1"/>
    <xf numFmtId="0" fontId="1" fillId="0" borderId="0" xfId="128" applyFont="1" applyFill="1" applyBorder="1"/>
    <xf numFmtId="0" fontId="1" fillId="0" borderId="0" xfId="128" applyFont="1" applyFill="1" applyBorder="1" applyAlignment="1">
      <alignment horizontal="center"/>
    </xf>
    <xf numFmtId="0" fontId="0" fillId="5" borderId="0" xfId="0" applyFont="1" applyFill="1"/>
    <xf numFmtId="0" fontId="52" fillId="0" borderId="2" xfId="1" applyFont="1" applyFill="1" applyBorder="1" applyAlignment="1">
      <alignment horizontal="center" wrapText="1" shrinkToFit="1"/>
    </xf>
    <xf numFmtId="2" fontId="0" fillId="0" borderId="0" xfId="0" applyNumberFormat="1" applyFont="1" applyFill="1" applyBorder="1"/>
    <xf numFmtId="164" fontId="2" fillId="0" borderId="0" xfId="47" applyNumberFormat="1" applyBorder="1"/>
    <xf numFmtId="2" fontId="31" fillId="0" borderId="2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Fill="1"/>
    <xf numFmtId="2" fontId="2" fillId="0" borderId="0" xfId="47" applyNumberFormat="1" applyFill="1"/>
    <xf numFmtId="2" fontId="31" fillId="0" borderId="0" xfId="0" applyNumberFormat="1" applyFont="1" applyFill="1" applyBorder="1" applyAlignment="1">
      <alignment horizontal="center"/>
    </xf>
    <xf numFmtId="2" fontId="31" fillId="0" borderId="0" xfId="0" applyNumberFormat="1" applyFont="1" applyFill="1" applyBorder="1"/>
    <xf numFmtId="2" fontId="0" fillId="0" borderId="0" xfId="0" applyNumberFormat="1" applyFill="1" applyAlignment="1">
      <alignment horizontal="right"/>
    </xf>
    <xf numFmtId="2" fontId="53" fillId="0" borderId="0" xfId="0" applyNumberFormat="1" applyFont="1" applyFill="1" applyAlignment="1">
      <alignment horizontal="right" vertical="top"/>
    </xf>
    <xf numFmtId="2" fontId="53" fillId="0" borderId="0" xfId="0" applyNumberFormat="1" applyFont="1" applyAlignment="1">
      <alignment horizontal="right" vertical="top"/>
    </xf>
    <xf numFmtId="2" fontId="53" fillId="0" borderId="1" xfId="0" applyNumberFormat="1" applyFont="1" applyFill="1" applyBorder="1" applyAlignment="1">
      <alignment horizontal="right" vertical="center"/>
    </xf>
    <xf numFmtId="0" fontId="7" fillId="4" borderId="0" xfId="1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33" fillId="4" borderId="0" xfId="5" applyFont="1" applyFill="1" applyAlignment="1" applyProtection="1">
      <alignment horizontal="center" wrapText="1"/>
    </xf>
    <xf numFmtId="0" fontId="35" fillId="4" borderId="0" xfId="1" applyFont="1" applyFill="1" applyAlignment="1">
      <alignment horizontal="left"/>
    </xf>
    <xf numFmtId="0" fontId="35" fillId="4" borderId="0" xfId="70" applyFont="1" applyFill="1"/>
    <xf numFmtId="0" fontId="50" fillId="4" borderId="0" xfId="0" applyFont="1" applyFill="1"/>
    <xf numFmtId="0" fontId="39" fillId="4" borderId="0" xfId="1" applyFont="1" applyFill="1"/>
    <xf numFmtId="0" fontId="5" fillId="4" borderId="0" xfId="43" applyFont="1" applyFill="1"/>
    <xf numFmtId="0" fontId="7" fillId="4" borderId="0" xfId="62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164" fontId="2" fillId="4" borderId="0" xfId="46" applyNumberFormat="1" applyFill="1" applyBorder="1"/>
    <xf numFmtId="164" fontId="2" fillId="4" borderId="0" xfId="79" applyNumberFormat="1" applyFill="1" applyBorder="1"/>
    <xf numFmtId="165" fontId="2" fillId="4" borderId="0" xfId="121" applyNumberFormat="1" applyFill="1" applyAlignment="1">
      <alignment horizontal="right"/>
    </xf>
    <xf numFmtId="167" fontId="2" fillId="4" borderId="0" xfId="124" applyNumberFormat="1" applyFill="1" applyAlignment="1">
      <alignment horizontal="right"/>
    </xf>
    <xf numFmtId="2" fontId="0" fillId="4" borderId="0" xfId="0" applyNumberFormat="1" applyFill="1"/>
    <xf numFmtId="0" fontId="7" fillId="4" borderId="0" xfId="37" applyFont="1" applyFill="1" applyAlignment="1">
      <alignment horizontal="left"/>
    </xf>
    <xf numFmtId="0" fontId="39" fillId="4" borderId="0" xfId="86" applyFont="1" applyFill="1"/>
    <xf numFmtId="0" fontId="39" fillId="4" borderId="0" xfId="93" applyFont="1" applyFill="1"/>
    <xf numFmtId="0" fontId="39" fillId="4" borderId="0" xfId="103" applyFont="1" applyFill="1"/>
    <xf numFmtId="0" fontId="39" fillId="4" borderId="0" xfId="106" applyFont="1" applyFill="1"/>
    <xf numFmtId="0" fontId="39" fillId="4" borderId="0" xfId="109" applyFont="1" applyFill="1"/>
    <xf numFmtId="0" fontId="39" fillId="4" borderId="0" xfId="112" applyFont="1" applyFill="1"/>
    <xf numFmtId="0" fontId="7" fillId="4" borderId="0" xfId="86" applyFont="1" applyFill="1" applyAlignment="1">
      <alignment horizontal="left"/>
    </xf>
    <xf numFmtId="0" fontId="54" fillId="4" borderId="0" xfId="0" applyFont="1" applyFill="1"/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8" fillId="4" borderId="0" xfId="68" applyFont="1" applyFill="1"/>
    <xf numFmtId="0" fontId="8" fillId="4" borderId="0" xfId="66" applyFont="1" applyFill="1"/>
    <xf numFmtId="0" fontId="55" fillId="4" borderId="0" xfId="0" applyFont="1" applyFill="1"/>
    <xf numFmtId="170" fontId="7" fillId="4" borderId="0" xfId="21" applyNumberFormat="1" applyFont="1" applyFill="1" applyAlignment="1">
      <alignment horizontal="center"/>
    </xf>
    <xf numFmtId="170" fontId="4" fillId="4" borderId="0" xfId="21" applyNumberFormat="1" applyFont="1" applyFill="1" applyAlignment="1">
      <alignment horizontal="center"/>
    </xf>
    <xf numFmtId="170" fontId="7" fillId="4" borderId="0" xfId="21" applyNumberFormat="1" applyFont="1" applyFill="1" applyBorder="1" applyAlignment="1">
      <alignment horizontal="center"/>
    </xf>
    <xf numFmtId="170" fontId="4" fillId="4" borderId="0" xfId="21" applyNumberFormat="1" applyFont="1" applyFill="1" applyBorder="1" applyAlignment="1">
      <alignment horizontal="center"/>
    </xf>
    <xf numFmtId="170" fontId="7" fillId="4" borderId="0" xfId="30" applyNumberFormat="1" applyFont="1" applyFill="1" applyBorder="1" applyAlignment="1">
      <alignment horizontal="center"/>
    </xf>
    <xf numFmtId="171" fontId="7" fillId="4" borderId="0" xfId="30" applyNumberFormat="1" applyFont="1" applyFill="1" applyBorder="1" applyAlignment="1">
      <alignment horizontal="center"/>
    </xf>
    <xf numFmtId="171" fontId="4" fillId="4" borderId="0" xfId="30" applyNumberFormat="1" applyFont="1" applyFill="1" applyBorder="1" applyAlignment="1">
      <alignment horizontal="center"/>
    </xf>
    <xf numFmtId="172" fontId="7" fillId="4" borderId="0" xfId="22" applyNumberFormat="1" applyFont="1" applyFill="1" applyAlignment="1">
      <alignment horizontal="center"/>
    </xf>
    <xf numFmtId="172" fontId="4" fillId="4" borderId="0" xfId="22" applyNumberFormat="1" applyFont="1" applyFill="1" applyAlignment="1">
      <alignment horizontal="center"/>
    </xf>
    <xf numFmtId="172" fontId="7" fillId="4" borderId="0" xfId="22" applyNumberFormat="1" applyFont="1" applyFill="1" applyBorder="1" applyAlignment="1">
      <alignment horizontal="center"/>
    </xf>
    <xf numFmtId="172" fontId="4" fillId="4" borderId="0" xfId="22" applyNumberFormat="1" applyFont="1" applyFill="1" applyBorder="1" applyAlignment="1">
      <alignment horizontal="center"/>
    </xf>
    <xf numFmtId="171" fontId="7" fillId="4" borderId="0" xfId="35" applyNumberFormat="1" applyFont="1" applyFill="1" applyAlignment="1">
      <alignment horizontal="center"/>
    </xf>
    <xf numFmtId="171" fontId="4" fillId="4" borderId="0" xfId="35" applyNumberFormat="1" applyFont="1" applyFill="1" applyAlignment="1">
      <alignment horizontal="center"/>
    </xf>
    <xf numFmtId="171" fontId="7" fillId="4" borderId="0" xfId="35" quotePrefix="1" applyNumberFormat="1" applyFont="1" applyFill="1" applyAlignment="1">
      <alignment horizontal="center"/>
    </xf>
    <xf numFmtId="171" fontId="7" fillId="4" borderId="0" xfId="35" applyNumberFormat="1" applyFont="1" applyFill="1"/>
    <xf numFmtId="171" fontId="7" fillId="4" borderId="0" xfId="35" applyNumberFormat="1" applyFont="1" applyFill="1" applyBorder="1" applyAlignment="1">
      <alignment horizontal="center"/>
    </xf>
    <xf numFmtId="171" fontId="4" fillId="4" borderId="0" xfId="35" applyNumberFormat="1" applyFont="1" applyFill="1" applyBorder="1" applyAlignment="1">
      <alignment horizontal="center"/>
    </xf>
    <xf numFmtId="171" fontId="7" fillId="4" borderId="0" xfId="35" applyNumberFormat="1" applyFont="1" applyFill="1" applyAlignment="1">
      <alignment horizontal="left"/>
    </xf>
    <xf numFmtId="171" fontId="4" fillId="4" borderId="0" xfId="35" applyNumberFormat="1" applyFont="1" applyFill="1"/>
    <xf numFmtId="171" fontId="7" fillId="4" borderId="0" xfId="35" applyNumberFormat="1" applyFont="1" applyFill="1" applyAlignment="1"/>
    <xf numFmtId="171" fontId="7" fillId="4" borderId="0" xfId="38" applyNumberFormat="1" applyFont="1" applyFill="1" applyAlignment="1">
      <alignment horizontal="center"/>
    </xf>
    <xf numFmtId="171" fontId="4" fillId="4" borderId="0" xfId="38" applyNumberFormat="1" applyFont="1" applyFill="1" applyAlignment="1">
      <alignment horizontal="center"/>
    </xf>
    <xf numFmtId="171" fontId="7" fillId="4" borderId="0" xfId="38" applyNumberFormat="1" applyFont="1" applyFill="1" applyBorder="1" applyAlignment="1">
      <alignment horizontal="center"/>
    </xf>
    <xf numFmtId="171" fontId="4" fillId="4" borderId="0" xfId="38" applyNumberFormat="1" applyFont="1" applyFill="1" applyBorder="1" applyAlignment="1">
      <alignment horizontal="center"/>
    </xf>
    <xf numFmtId="170" fontId="7" fillId="4" borderId="0" xfId="125" applyNumberFormat="1" applyFont="1" applyFill="1" applyAlignment="1">
      <alignment horizontal="center"/>
    </xf>
    <xf numFmtId="170" fontId="4" fillId="4" borderId="0" xfId="125" applyNumberFormat="1" applyFont="1" applyFill="1" applyAlignment="1">
      <alignment horizontal="center"/>
    </xf>
    <xf numFmtId="170" fontId="7" fillId="4" borderId="0" xfId="125" applyNumberFormat="1" applyFont="1" applyFill="1" applyBorder="1" applyAlignment="1">
      <alignment horizontal="center"/>
    </xf>
    <xf numFmtId="170" fontId="4" fillId="4" borderId="0" xfId="125" applyNumberFormat="1" applyFont="1" applyFill="1" applyBorder="1" applyAlignment="1">
      <alignment horizontal="center"/>
    </xf>
    <xf numFmtId="172" fontId="7" fillId="4" borderId="0" xfId="44" applyNumberFormat="1" applyFont="1" applyFill="1" applyAlignment="1">
      <alignment horizontal="center"/>
    </xf>
    <xf numFmtId="172" fontId="7" fillId="4" borderId="0" xfId="44" applyNumberFormat="1" applyFont="1" applyFill="1" applyBorder="1" applyAlignment="1">
      <alignment horizontal="center"/>
    </xf>
    <xf numFmtId="172" fontId="4" fillId="4" borderId="0" xfId="44" applyNumberFormat="1" applyFont="1" applyFill="1" applyAlignment="1">
      <alignment horizontal="center"/>
    </xf>
    <xf numFmtId="172" fontId="4" fillId="4" borderId="0" xfId="44" applyNumberFormat="1" applyFont="1" applyFill="1" applyBorder="1" applyAlignment="1">
      <alignment horizontal="center"/>
    </xf>
    <xf numFmtId="173" fontId="7" fillId="4" borderId="0" xfId="52" applyNumberFormat="1" applyFont="1" applyFill="1" applyAlignment="1">
      <alignment horizontal="center"/>
    </xf>
    <xf numFmtId="173" fontId="4" fillId="4" borderId="0" xfId="52" applyNumberFormat="1" applyFont="1" applyFill="1" applyAlignment="1">
      <alignment horizontal="center"/>
    </xf>
    <xf numFmtId="173" fontId="7" fillId="4" borderId="0" xfId="52" applyNumberFormat="1" applyFont="1" applyFill="1" applyBorder="1" applyAlignment="1">
      <alignment horizontal="center"/>
    </xf>
    <xf numFmtId="173" fontId="4" fillId="4" borderId="0" xfId="52" applyNumberFormat="1" applyFont="1" applyFill="1" applyBorder="1" applyAlignment="1">
      <alignment horizontal="center"/>
    </xf>
    <xf numFmtId="170" fontId="7" fillId="4" borderId="0" xfId="59" applyNumberFormat="1" applyFont="1" applyFill="1" applyAlignment="1">
      <alignment horizontal="center"/>
    </xf>
    <xf numFmtId="170" fontId="7" fillId="4" borderId="0" xfId="59" applyNumberFormat="1" applyFont="1" applyFill="1" applyBorder="1" applyAlignment="1">
      <alignment horizontal="center"/>
    </xf>
    <xf numFmtId="171" fontId="7" fillId="4" borderId="0" xfId="59" applyNumberFormat="1" applyFont="1" applyFill="1" applyAlignment="1">
      <alignment horizontal="center"/>
    </xf>
    <xf numFmtId="171" fontId="4" fillId="4" borderId="0" xfId="59" applyNumberFormat="1" applyFont="1" applyFill="1" applyAlignment="1">
      <alignment horizontal="center"/>
    </xf>
    <xf numFmtId="171" fontId="4" fillId="4" borderId="0" xfId="59" applyNumberFormat="1" applyFont="1" applyFill="1" applyBorder="1" applyAlignment="1">
      <alignment horizontal="center"/>
    </xf>
    <xf numFmtId="171" fontId="7" fillId="4" borderId="0" xfId="61" applyNumberFormat="1" applyFont="1" applyFill="1" applyAlignment="1">
      <alignment horizontal="center"/>
    </xf>
    <xf numFmtId="171" fontId="7" fillId="4" borderId="0" xfId="61" applyNumberFormat="1" applyFont="1" applyFill="1" applyBorder="1" applyAlignment="1">
      <alignment horizontal="center"/>
    </xf>
    <xf numFmtId="170" fontId="4" fillId="4" borderId="0" xfId="61" applyNumberFormat="1" applyFont="1" applyFill="1" applyAlignment="1">
      <alignment horizontal="center"/>
    </xf>
    <xf numFmtId="170" fontId="4" fillId="4" borderId="0" xfId="61" applyNumberFormat="1" applyFont="1" applyFill="1" applyBorder="1" applyAlignment="1">
      <alignment horizontal="center"/>
    </xf>
    <xf numFmtId="170" fontId="7" fillId="4" borderId="0" xfId="61" applyNumberFormat="1" applyFont="1" applyFill="1" applyBorder="1" applyAlignment="1">
      <alignment horizontal="center"/>
    </xf>
    <xf numFmtId="170" fontId="7" fillId="4" borderId="0" xfId="61" applyNumberFormat="1" applyFont="1" applyFill="1" applyAlignment="1">
      <alignment horizontal="center"/>
    </xf>
    <xf numFmtId="170" fontId="7" fillId="4" borderId="0" xfId="63" applyNumberFormat="1" applyFont="1" applyFill="1" applyAlignment="1">
      <alignment horizontal="center"/>
    </xf>
    <xf numFmtId="170" fontId="7" fillId="4" borderId="0" xfId="63" applyNumberFormat="1" applyFont="1" applyFill="1" applyBorder="1" applyAlignment="1">
      <alignment horizontal="center"/>
    </xf>
    <xf numFmtId="170" fontId="4" fillId="4" borderId="0" xfId="63" applyNumberFormat="1" applyFont="1" applyFill="1" applyAlignment="1">
      <alignment horizontal="center"/>
    </xf>
    <xf numFmtId="170" fontId="4" fillId="4" borderId="0" xfId="63" applyNumberFormat="1" applyFont="1" applyFill="1" applyBorder="1" applyAlignment="1">
      <alignment horizontal="center"/>
    </xf>
    <xf numFmtId="170" fontId="7" fillId="4" borderId="0" xfId="65" applyNumberFormat="1" applyFont="1" applyFill="1" applyBorder="1" applyAlignment="1">
      <alignment horizontal="center"/>
    </xf>
    <xf numFmtId="170" fontId="15" fillId="4" borderId="1" xfId="3" applyNumberFormat="1" applyFont="1" applyFill="1" applyBorder="1"/>
    <xf numFmtId="170" fontId="4" fillId="4" borderId="0" xfId="65" applyNumberFormat="1" applyFont="1" applyFill="1" applyAlignment="1">
      <alignment horizontal="center"/>
    </xf>
    <xf numFmtId="170" fontId="4" fillId="4" borderId="0" xfId="65" applyNumberFormat="1" applyFont="1" applyFill="1" applyBorder="1" applyAlignment="1">
      <alignment horizontal="center"/>
    </xf>
    <xf numFmtId="170" fontId="7" fillId="4" borderId="0" xfId="67" applyNumberFormat="1" applyFont="1" applyFill="1" applyAlignment="1">
      <alignment horizontal="center"/>
    </xf>
    <xf numFmtId="170" fontId="7" fillId="4" borderId="0" xfId="67" applyNumberFormat="1" applyFont="1" applyFill="1" applyBorder="1" applyAlignment="1">
      <alignment horizontal="center"/>
    </xf>
    <xf numFmtId="170" fontId="4" fillId="4" borderId="0" xfId="67" applyNumberFormat="1" applyFont="1" applyFill="1" applyAlignment="1">
      <alignment horizontal="center"/>
    </xf>
    <xf numFmtId="170" fontId="4" fillId="4" borderId="0" xfId="67" applyNumberFormat="1" applyFont="1" applyFill="1" applyBorder="1" applyAlignment="1">
      <alignment horizontal="center"/>
    </xf>
    <xf numFmtId="170" fontId="7" fillId="4" borderId="0" xfId="69" applyNumberFormat="1" applyFont="1" applyFill="1" applyAlignment="1">
      <alignment horizontal="center"/>
    </xf>
    <xf numFmtId="170" fontId="4" fillId="4" borderId="0" xfId="69" applyNumberFormat="1" applyFont="1" applyFill="1" applyAlignment="1">
      <alignment horizontal="center"/>
    </xf>
    <xf numFmtId="170" fontId="7" fillId="4" borderId="0" xfId="71" applyNumberFormat="1" applyFont="1" applyFill="1" applyAlignment="1">
      <alignment horizontal="center"/>
    </xf>
    <xf numFmtId="170" fontId="4" fillId="4" borderId="0" xfId="71" applyNumberFormat="1" applyFont="1" applyFill="1" applyAlignment="1">
      <alignment horizontal="center"/>
    </xf>
    <xf numFmtId="170" fontId="4" fillId="4" borderId="0" xfId="71" applyNumberFormat="1" applyFont="1" applyFill="1" applyBorder="1" applyAlignment="1">
      <alignment horizontal="center"/>
    </xf>
    <xf numFmtId="170" fontId="7" fillId="4" borderId="0" xfId="73" applyNumberFormat="1" applyFont="1" applyFill="1" applyAlignment="1">
      <alignment horizontal="center"/>
    </xf>
    <xf numFmtId="170" fontId="4" fillId="4" borderId="0" xfId="73" applyNumberFormat="1" applyFont="1" applyFill="1" applyAlignment="1">
      <alignment horizontal="center"/>
    </xf>
    <xf numFmtId="170" fontId="7" fillId="4" borderId="0" xfId="73" applyNumberFormat="1" applyFont="1" applyFill="1" applyBorder="1" applyAlignment="1">
      <alignment horizontal="center"/>
    </xf>
    <xf numFmtId="170" fontId="4" fillId="4" borderId="0" xfId="73" applyNumberFormat="1" applyFont="1" applyFill="1" applyBorder="1" applyAlignment="1">
      <alignment horizontal="center"/>
    </xf>
    <xf numFmtId="173" fontId="7" fillId="4" borderId="0" xfId="76" applyNumberFormat="1" applyFont="1" applyFill="1" applyAlignment="1">
      <alignment horizontal="center"/>
    </xf>
    <xf numFmtId="173" fontId="7" fillId="4" borderId="0" xfId="76" applyNumberFormat="1" applyFont="1" applyFill="1" applyBorder="1" applyAlignment="1">
      <alignment horizontal="center"/>
    </xf>
    <xf numFmtId="173" fontId="15" fillId="4" borderId="0" xfId="0" applyNumberFormat="1" applyFont="1" applyFill="1"/>
    <xf numFmtId="173" fontId="4" fillId="4" borderId="0" xfId="76" applyNumberFormat="1" applyFont="1" applyFill="1" applyAlignment="1">
      <alignment horizontal="center"/>
    </xf>
    <xf numFmtId="173" fontId="4" fillId="4" borderId="0" xfId="76" applyNumberFormat="1" applyFont="1" applyFill="1" applyBorder="1" applyAlignment="1">
      <alignment horizontal="center"/>
    </xf>
    <xf numFmtId="170" fontId="7" fillId="4" borderId="0" xfId="84" applyNumberFormat="1" applyFont="1" applyFill="1" applyAlignment="1">
      <alignment horizontal="center"/>
    </xf>
    <xf numFmtId="170" fontId="7" fillId="4" borderId="0" xfId="84" applyNumberFormat="1" applyFont="1" applyFill="1" applyBorder="1" applyAlignment="1">
      <alignment horizontal="center"/>
    </xf>
    <xf numFmtId="170" fontId="4" fillId="4" borderId="0" xfId="84" applyNumberFormat="1" applyFont="1" applyFill="1" applyAlignment="1">
      <alignment horizontal="center"/>
    </xf>
    <xf numFmtId="170" fontId="4" fillId="4" borderId="0" xfId="84" applyNumberFormat="1" applyFont="1" applyFill="1" applyBorder="1" applyAlignment="1">
      <alignment horizontal="center"/>
    </xf>
    <xf numFmtId="173" fontId="7" fillId="4" borderId="0" xfId="87" applyNumberFormat="1" applyFont="1" applyFill="1" applyAlignment="1">
      <alignment horizontal="center"/>
    </xf>
    <xf numFmtId="173" fontId="4" fillId="4" borderId="0" xfId="87" applyNumberFormat="1" applyFont="1" applyFill="1" applyAlignment="1">
      <alignment horizontal="center"/>
    </xf>
    <xf numFmtId="173" fontId="7" fillId="4" borderId="0" xfId="87" applyNumberFormat="1" applyFont="1" applyFill="1" applyBorder="1" applyAlignment="1">
      <alignment horizontal="center"/>
    </xf>
    <xf numFmtId="173" fontId="4" fillId="4" borderId="0" xfId="87" applyNumberFormat="1" applyFont="1" applyFill="1" applyBorder="1" applyAlignment="1">
      <alignment horizontal="center"/>
    </xf>
    <xf numFmtId="173" fontId="7" fillId="4" borderId="0" xfId="94" applyNumberFormat="1" applyFont="1" applyFill="1" applyAlignment="1">
      <alignment horizontal="center"/>
    </xf>
    <xf numFmtId="173" fontId="4" fillId="4" borderId="0" xfId="94" applyNumberFormat="1" applyFont="1" applyFill="1" applyAlignment="1">
      <alignment horizontal="center"/>
    </xf>
    <xf numFmtId="173" fontId="7" fillId="4" borderId="0" xfId="94" applyNumberFormat="1" applyFont="1" applyFill="1" applyBorder="1" applyAlignment="1">
      <alignment horizontal="center"/>
    </xf>
    <xf numFmtId="173" fontId="4" fillId="4" borderId="0" xfId="94" applyNumberFormat="1" applyFont="1" applyFill="1" applyBorder="1" applyAlignment="1">
      <alignment horizontal="center"/>
    </xf>
    <xf numFmtId="170" fontId="7" fillId="4" borderId="0" xfId="101" applyNumberFormat="1" applyFont="1" applyFill="1" applyAlignment="1">
      <alignment horizontal="center"/>
    </xf>
    <xf numFmtId="170" fontId="4" fillId="4" borderId="0" xfId="101" applyNumberFormat="1" applyFont="1" applyFill="1" applyAlignment="1">
      <alignment horizontal="center"/>
    </xf>
    <xf numFmtId="170" fontId="7" fillId="4" borderId="0" xfId="101" applyNumberFormat="1" applyFont="1" applyFill="1" applyBorder="1" applyAlignment="1">
      <alignment horizontal="center"/>
    </xf>
    <xf numFmtId="170" fontId="4" fillId="4" borderId="0" xfId="101" applyNumberFormat="1" applyFont="1" applyFill="1" applyBorder="1" applyAlignment="1">
      <alignment horizontal="center"/>
    </xf>
    <xf numFmtId="170" fontId="7" fillId="4" borderId="0" xfId="104" applyNumberFormat="1" applyFont="1" applyFill="1" applyAlignment="1">
      <alignment horizontal="center"/>
    </xf>
    <xf numFmtId="170" fontId="4" fillId="4" borderId="0" xfId="104" applyNumberFormat="1" applyFont="1" applyFill="1" applyAlignment="1">
      <alignment horizontal="center"/>
    </xf>
    <xf numFmtId="170" fontId="7" fillId="4" borderId="0" xfId="104" applyNumberFormat="1" applyFont="1" applyFill="1" applyBorder="1" applyAlignment="1">
      <alignment horizontal="center"/>
    </xf>
    <xf numFmtId="170" fontId="4" fillId="4" borderId="0" xfId="104" applyNumberFormat="1" applyFont="1" applyFill="1" applyBorder="1" applyAlignment="1">
      <alignment horizontal="center"/>
    </xf>
    <xf numFmtId="170" fontId="7" fillId="4" borderId="0" xfId="107" applyNumberFormat="1" applyFont="1" applyFill="1" applyAlignment="1">
      <alignment horizontal="center"/>
    </xf>
    <xf numFmtId="170" fontId="4" fillId="4" borderId="0" xfId="107" applyNumberFormat="1" applyFont="1" applyFill="1" applyAlignment="1">
      <alignment horizontal="center"/>
    </xf>
    <xf numFmtId="170" fontId="7" fillId="4" borderId="0" xfId="107" applyNumberFormat="1" applyFont="1" applyFill="1" applyBorder="1" applyAlignment="1">
      <alignment horizontal="center"/>
    </xf>
    <xf numFmtId="170" fontId="4" fillId="4" borderId="0" xfId="107" applyNumberFormat="1" applyFont="1" applyFill="1" applyBorder="1" applyAlignment="1">
      <alignment horizontal="center"/>
    </xf>
    <xf numFmtId="170" fontId="7" fillId="4" borderId="0" xfId="110" applyNumberFormat="1" applyFont="1" applyFill="1" applyAlignment="1">
      <alignment horizontal="center"/>
    </xf>
    <xf numFmtId="170" fontId="4" fillId="4" borderId="0" xfId="110" applyNumberFormat="1" applyFont="1" applyFill="1" applyAlignment="1">
      <alignment horizontal="center"/>
    </xf>
    <xf numFmtId="170" fontId="7" fillId="4" borderId="0" xfId="110" applyNumberFormat="1" applyFont="1" applyFill="1" applyBorder="1" applyAlignment="1">
      <alignment horizontal="center"/>
    </xf>
    <xf numFmtId="170" fontId="4" fillId="4" borderId="0" xfId="110" applyNumberFormat="1" applyFont="1" applyFill="1" applyBorder="1" applyAlignment="1">
      <alignment horizontal="center"/>
    </xf>
    <xf numFmtId="170" fontId="7" fillId="4" borderId="0" xfId="113" applyNumberFormat="1" applyFont="1" applyFill="1" applyAlignment="1">
      <alignment horizontal="center"/>
    </xf>
    <xf numFmtId="170" fontId="4" fillId="4" borderId="0" xfId="113" applyNumberFormat="1" applyFont="1" applyFill="1" applyAlignment="1">
      <alignment horizontal="center"/>
    </xf>
    <xf numFmtId="170" fontId="7" fillId="4" borderId="0" xfId="113" applyNumberFormat="1" applyFont="1" applyFill="1" applyBorder="1" applyAlignment="1">
      <alignment horizontal="center"/>
    </xf>
    <xf numFmtId="170" fontId="4" fillId="4" borderId="0" xfId="113" applyNumberFormat="1" applyFont="1" applyFill="1" applyBorder="1" applyAlignment="1">
      <alignment horizontal="center"/>
    </xf>
    <xf numFmtId="170" fontId="7" fillId="4" borderId="0" xfId="116" applyNumberFormat="1" applyFont="1" applyFill="1" applyAlignment="1">
      <alignment horizontal="center"/>
    </xf>
    <xf numFmtId="170" fontId="4" fillId="4" borderId="0" xfId="116" applyNumberFormat="1" applyFont="1" applyFill="1" applyAlignment="1">
      <alignment horizontal="center"/>
    </xf>
    <xf numFmtId="170" fontId="7" fillId="4" borderId="0" xfId="116" applyNumberFormat="1" applyFont="1" applyFill="1" applyBorder="1" applyAlignment="1">
      <alignment horizontal="center"/>
    </xf>
    <xf numFmtId="170" fontId="4" fillId="4" borderId="0" xfId="116" applyNumberFormat="1" applyFont="1" applyFill="1" applyBorder="1" applyAlignment="1">
      <alignment horizontal="center"/>
    </xf>
    <xf numFmtId="170" fontId="7" fillId="4" borderId="0" xfId="118" applyNumberFormat="1" applyFont="1" applyFill="1" applyAlignment="1">
      <alignment horizontal="center"/>
    </xf>
    <xf numFmtId="170" fontId="7" fillId="4" borderId="1" xfId="1" applyNumberFormat="1" applyFont="1" applyFill="1" applyBorder="1"/>
    <xf numFmtId="170" fontId="4" fillId="4" borderId="0" xfId="118" applyNumberFormat="1" applyFont="1" applyFill="1" applyAlignment="1">
      <alignment horizontal="center"/>
    </xf>
    <xf numFmtId="170" fontId="4" fillId="4" borderId="0" xfId="118" applyNumberFormat="1" applyFont="1" applyFill="1" applyBorder="1" applyAlignment="1">
      <alignment horizontal="center"/>
    </xf>
    <xf numFmtId="170" fontId="7" fillId="4" borderId="0" xfId="120" applyNumberFormat="1" applyFont="1" applyFill="1" applyAlignment="1">
      <alignment horizontal="center"/>
    </xf>
    <xf numFmtId="170" fontId="7" fillId="4" borderId="0" xfId="120" applyNumberFormat="1" applyFont="1" applyFill="1" applyBorder="1" applyAlignment="1">
      <alignment horizontal="center"/>
    </xf>
    <xf numFmtId="170" fontId="4" fillId="4" borderId="0" xfId="120" applyNumberFormat="1" applyFont="1" applyFill="1" applyAlignment="1">
      <alignment horizontal="center"/>
    </xf>
    <xf numFmtId="170" fontId="4" fillId="4" borderId="0" xfId="120" applyNumberFormat="1" applyFont="1" applyFill="1" applyBorder="1" applyAlignment="1">
      <alignment horizontal="center"/>
    </xf>
    <xf numFmtId="0" fontId="21" fillId="4" borderId="0" xfId="4" applyFont="1" applyFill="1" applyBorder="1" applyAlignment="1">
      <alignment horizontal="center" wrapText="1"/>
    </xf>
    <xf numFmtId="0" fontId="22" fillId="4" borderId="0" xfId="4" applyFont="1" applyFill="1" applyAlignment="1"/>
    <xf numFmtId="0" fontId="26" fillId="4" borderId="0" xfId="4" applyFont="1" applyFill="1" applyAlignment="1">
      <alignment horizontal="center"/>
    </xf>
    <xf numFmtId="0" fontId="26" fillId="4" borderId="0" xfId="4" applyFont="1" applyFill="1" applyBorder="1" applyAlignment="1">
      <alignment horizontal="center"/>
    </xf>
    <xf numFmtId="0" fontId="25" fillId="4" borderId="0" xfId="4" applyFont="1" applyFill="1" applyAlignment="1">
      <alignment horizontal="center"/>
    </xf>
    <xf numFmtId="0" fontId="8" fillId="4" borderId="5" xfId="7" applyFont="1" applyFill="1" applyBorder="1" applyAlignment="1">
      <alignment horizontal="center"/>
    </xf>
    <xf numFmtId="0" fontId="8" fillId="4" borderId="4" xfId="7" applyFont="1" applyFill="1" applyBorder="1" applyAlignment="1">
      <alignment horizontal="center"/>
    </xf>
    <xf numFmtId="0" fontId="8" fillId="4" borderId="6" xfId="7" applyFont="1" applyFill="1" applyBorder="1" applyAlignment="1">
      <alignment horizontal="center"/>
    </xf>
    <xf numFmtId="49" fontId="4" fillId="4" borderId="5" xfId="7" applyNumberFormat="1" applyFont="1" applyFill="1" applyBorder="1" applyAlignment="1">
      <alignment horizontal="left"/>
    </xf>
    <xf numFmtId="49" fontId="4" fillId="4" borderId="4" xfId="7" applyNumberFormat="1" applyFont="1" applyFill="1" applyBorder="1" applyAlignment="1">
      <alignment horizontal="left"/>
    </xf>
    <xf numFmtId="49" fontId="4" fillId="4" borderId="6" xfId="7" applyNumberFormat="1" applyFont="1" applyFill="1" applyBorder="1" applyAlignment="1">
      <alignment horizontal="left"/>
    </xf>
    <xf numFmtId="0" fontId="46" fillId="4" borderId="0" xfId="5" applyFont="1" applyFill="1" applyAlignment="1" applyProtection="1">
      <alignment horizontal="left"/>
    </xf>
    <xf numFmtId="0" fontId="33" fillId="4" borderId="0" xfId="5" applyFont="1" applyFill="1" applyAlignment="1" applyProtection="1">
      <alignment horizontal="left"/>
    </xf>
    <xf numFmtId="0" fontId="10" fillId="4" borderId="0" xfId="1" applyFont="1" applyFill="1" applyAlignment="1">
      <alignment horizontal="center"/>
    </xf>
    <xf numFmtId="0" fontId="33" fillId="4" borderId="0" xfId="5" applyFont="1" applyFill="1" applyAlignment="1" applyProtection="1">
      <alignment horizontal="center"/>
    </xf>
    <xf numFmtId="0" fontId="7" fillId="4" borderId="0" xfId="1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0" fontId="10" fillId="4" borderId="0" xfId="28" applyFont="1" applyFill="1" applyAlignment="1">
      <alignment horizontal="center"/>
    </xf>
    <xf numFmtId="0" fontId="7" fillId="4" borderId="0" xfId="28" applyFont="1" applyFill="1" applyAlignment="1">
      <alignment horizontal="center"/>
    </xf>
    <xf numFmtId="0" fontId="33" fillId="4" borderId="0" xfId="5" applyFont="1" applyFill="1" applyAlignment="1" applyProtection="1">
      <alignment horizontal="center" wrapText="1"/>
    </xf>
    <xf numFmtId="0" fontId="42" fillId="4" borderId="0" xfId="0" applyFont="1" applyFill="1" applyAlignment="1">
      <alignment horizontal="center"/>
    </xf>
    <xf numFmtId="0" fontId="7" fillId="4" borderId="0" xfId="9" applyFont="1" applyFill="1" applyAlignment="1">
      <alignment horizontal="center"/>
    </xf>
    <xf numFmtId="0" fontId="7" fillId="4" borderId="0" xfId="31" applyFont="1" applyFill="1" applyAlignment="1">
      <alignment horizontal="center"/>
    </xf>
    <xf numFmtId="0" fontId="7" fillId="4" borderId="0" xfId="31" applyFont="1" applyFill="1" applyAlignment="1">
      <alignment horizontal="center" vertical="top"/>
    </xf>
    <xf numFmtId="0" fontId="7" fillId="4" borderId="0" xfId="37" applyFont="1" applyFill="1" applyAlignment="1">
      <alignment horizontal="center"/>
    </xf>
    <xf numFmtId="0" fontId="7" fillId="4" borderId="0" xfId="40" applyFont="1" applyFill="1" applyAlignment="1">
      <alignment horizontal="center"/>
    </xf>
    <xf numFmtId="0" fontId="7" fillId="4" borderId="0" xfId="43" applyFont="1" applyFill="1" applyAlignment="1">
      <alignment horizontal="center"/>
    </xf>
    <xf numFmtId="0" fontId="7" fillId="4" borderId="0" xfId="51" applyFont="1" applyFill="1" applyAlignment="1">
      <alignment horizontal="center"/>
    </xf>
    <xf numFmtId="0" fontId="7" fillId="4" borderId="0" xfId="58" applyFont="1" applyFill="1" applyAlignment="1">
      <alignment horizontal="center"/>
    </xf>
    <xf numFmtId="0" fontId="7" fillId="4" borderId="0" xfId="62" applyFont="1" applyFill="1" applyAlignment="1">
      <alignment horizontal="center"/>
    </xf>
    <xf numFmtId="0" fontId="7" fillId="4" borderId="0" xfId="60" applyFont="1" applyFill="1" applyAlignment="1">
      <alignment horizontal="center"/>
    </xf>
    <xf numFmtId="0" fontId="7" fillId="4" borderId="0" xfId="64" applyFont="1" applyFill="1" applyAlignment="1">
      <alignment horizontal="center"/>
    </xf>
    <xf numFmtId="0" fontId="7" fillId="4" borderId="0" xfId="68" applyFont="1" applyFill="1" applyAlignment="1">
      <alignment horizontal="center"/>
    </xf>
    <xf numFmtId="0" fontId="7" fillId="4" borderId="0" xfId="66" applyFont="1" applyFill="1" applyAlignment="1">
      <alignment horizontal="center"/>
    </xf>
    <xf numFmtId="0" fontId="7" fillId="4" borderId="0" xfId="70" applyFont="1" applyFill="1" applyAlignment="1">
      <alignment horizontal="center"/>
    </xf>
    <xf numFmtId="0" fontId="7" fillId="4" borderId="0" xfId="72" applyFont="1" applyFill="1" applyAlignment="1">
      <alignment horizontal="center"/>
    </xf>
    <xf numFmtId="0" fontId="7" fillId="4" borderId="0" xfId="75" applyFont="1" applyFill="1" applyAlignment="1">
      <alignment horizontal="center"/>
    </xf>
    <xf numFmtId="0" fontId="7" fillId="4" borderId="0" xfId="83" applyFont="1" applyFill="1" applyAlignment="1">
      <alignment horizontal="center"/>
    </xf>
    <xf numFmtId="0" fontId="7" fillId="4" borderId="0" xfId="86" applyFont="1" applyFill="1" applyAlignment="1">
      <alignment horizontal="center"/>
    </xf>
    <xf numFmtId="0" fontId="7" fillId="4" borderId="0" xfId="93" applyFont="1" applyFill="1" applyAlignment="1">
      <alignment horizontal="center"/>
    </xf>
    <xf numFmtId="0" fontId="15" fillId="4" borderId="0" xfId="0" applyFont="1" applyFill="1" applyAlignment="1">
      <alignment horizontal="center" vertical="center"/>
    </xf>
    <xf numFmtId="0" fontId="7" fillId="4" borderId="0" xfId="100" applyFont="1" applyFill="1" applyAlignment="1">
      <alignment horizontal="center"/>
    </xf>
    <xf numFmtId="0" fontId="7" fillId="4" borderId="0" xfId="103" applyFont="1" applyFill="1" applyAlignment="1">
      <alignment horizontal="center"/>
    </xf>
    <xf numFmtId="0" fontId="7" fillId="4" borderId="0" xfId="106" applyFont="1" applyFill="1" applyAlignment="1">
      <alignment horizontal="center"/>
    </xf>
    <xf numFmtId="0" fontId="7" fillId="4" borderId="0" xfId="109" applyFont="1" applyFill="1" applyAlignment="1">
      <alignment horizontal="center"/>
    </xf>
    <xf numFmtId="0" fontId="7" fillId="4" borderId="0" xfId="112" applyFont="1" applyFill="1" applyAlignment="1">
      <alignment horizontal="center"/>
    </xf>
    <xf numFmtId="0" fontId="7" fillId="4" borderId="0" xfId="119" applyFont="1" applyFill="1" applyAlignment="1">
      <alignment horizontal="center"/>
    </xf>
    <xf numFmtId="0" fontId="7" fillId="4" borderId="0" xfId="115" applyFont="1" applyFill="1" applyAlignment="1">
      <alignment horizontal="center"/>
    </xf>
    <xf numFmtId="0" fontId="7" fillId="4" borderId="0" xfId="117" applyFont="1" applyFill="1" applyAlignment="1">
      <alignment horizontal="center"/>
    </xf>
  </cellXfs>
  <cellStyles count="129">
    <cellStyle name="Hyperlink" xfId="5" builtinId="8"/>
    <cellStyle name="Normal" xfId="0" builtinId="0"/>
    <cellStyle name="Normal 10" xfId="10"/>
    <cellStyle name="Normal 100" xfId="100"/>
    <cellStyle name="Normal 101" xfId="101"/>
    <cellStyle name="Normal 102" xfId="102"/>
    <cellStyle name="Normal 103" xfId="103"/>
    <cellStyle name="Normal 104" xfId="104"/>
    <cellStyle name="Normal 105" xfId="105"/>
    <cellStyle name="Normal 106" xfId="107"/>
    <cellStyle name="Normal 107" xfId="108"/>
    <cellStyle name="Normal 108" xfId="109"/>
    <cellStyle name="Normal 109" xfId="110"/>
    <cellStyle name="Normal 11" xfId="11"/>
    <cellStyle name="Normal 110" xfId="111"/>
    <cellStyle name="Normal 111" xfId="112"/>
    <cellStyle name="Normal 112" xfId="113"/>
    <cellStyle name="Normal 113" xfId="114"/>
    <cellStyle name="Normal 114" xfId="115"/>
    <cellStyle name="Normal 115" xfId="116"/>
    <cellStyle name="Normal 116" xfId="117"/>
    <cellStyle name="Normal 118" xfId="118"/>
    <cellStyle name="Normal 119" xfId="119"/>
    <cellStyle name="Normal 12" xfId="12"/>
    <cellStyle name="Normal 120" xfId="120"/>
    <cellStyle name="Normal 121" xfId="121"/>
    <cellStyle name="Normal 122" xfId="122"/>
    <cellStyle name="Normal 123" xfId="123"/>
    <cellStyle name="Normal 124" xfId="124"/>
    <cellStyle name="Normal 127" xfId="125"/>
    <cellStyle name="Normal 13" xfId="13"/>
    <cellStyle name="Normal 133" xfId="126"/>
    <cellStyle name="Normal 134" xfId="127"/>
    <cellStyle name="Normal 14" xfId="28"/>
    <cellStyle name="Normal 15" xfId="19"/>
    <cellStyle name="Normal 16" xfId="20"/>
    <cellStyle name="Normal 17" xfId="21"/>
    <cellStyle name="Normal 18" xfId="29"/>
    <cellStyle name="Normal 19" xfId="14"/>
    <cellStyle name="Normal 2" xfId="1"/>
    <cellStyle name="Normal 2 2" xfId="27"/>
    <cellStyle name="Normal 20" xfId="15"/>
    <cellStyle name="Normal 21" xfId="16"/>
    <cellStyle name="Normal 22" xfId="17"/>
    <cellStyle name="Normal 23" xfId="18"/>
    <cellStyle name="Normal 24" xfId="22"/>
    <cellStyle name="Normal 25" xfId="23"/>
    <cellStyle name="Normal 26" xfId="30"/>
    <cellStyle name="Normal 27" xfId="24"/>
    <cellStyle name="Normal 28" xfId="25"/>
    <cellStyle name="Normal 29" xfId="26"/>
    <cellStyle name="Normal 3" xfId="2"/>
    <cellStyle name="Normal 30" xfId="31"/>
    <cellStyle name="Normal 31" xfId="32"/>
    <cellStyle name="Normal 32" xfId="33"/>
    <cellStyle name="Normal 33" xfId="34"/>
    <cellStyle name="Normal 34" xfId="37"/>
    <cellStyle name="Normal 35" xfId="35"/>
    <cellStyle name="Normal 36" xfId="36"/>
    <cellStyle name="Normal 37" xfId="38"/>
    <cellStyle name="Normal 38" xfId="39"/>
    <cellStyle name="Normal 39" xfId="40"/>
    <cellStyle name="Normal 4" xfId="3"/>
    <cellStyle name="Normal 4 2" xfId="128"/>
    <cellStyle name="Normal 40" xfId="41"/>
    <cellStyle name="Normal 41" xfId="43"/>
    <cellStyle name="Normal 42" xfId="42"/>
    <cellStyle name="Normal 43" xfId="44"/>
    <cellStyle name="Normal 44" xfId="45"/>
    <cellStyle name="Normal 45" xfId="46"/>
    <cellStyle name="Normal 46" xfId="47"/>
    <cellStyle name="Normal 47" xfId="48"/>
    <cellStyle name="Normal 48" xfId="49"/>
    <cellStyle name="Normal 49" xfId="50"/>
    <cellStyle name="Normal 5" xfId="4"/>
    <cellStyle name="Normal 50" xfId="51"/>
    <cellStyle name="Normal 51" xfId="52"/>
    <cellStyle name="Normal 52" xfId="53"/>
    <cellStyle name="Normal 53" xfId="54"/>
    <cellStyle name="Normal 54" xfId="55"/>
    <cellStyle name="Normal 55" xfId="56"/>
    <cellStyle name="Normal 56" xfId="57"/>
    <cellStyle name="Normal 57" xfId="58"/>
    <cellStyle name="Normal 58" xfId="59"/>
    <cellStyle name="Normal 59" xfId="60"/>
    <cellStyle name="Normal 6" xfId="6"/>
    <cellStyle name="Normal 60" xfId="61"/>
    <cellStyle name="Normal 61" xfId="62"/>
    <cellStyle name="Normal 62" xfId="63"/>
    <cellStyle name="Normal 63" xfId="106"/>
    <cellStyle name="Normal 64" xfId="64"/>
    <cellStyle name="Normal 65" xfId="65"/>
    <cellStyle name="Normal 66" xfId="66"/>
    <cellStyle name="Normal 67" xfId="67"/>
    <cellStyle name="Normal 68" xfId="68"/>
    <cellStyle name="Normal 69" xfId="69"/>
    <cellStyle name="Normal 7" xfId="7"/>
    <cellStyle name="Normal 70" xfId="70"/>
    <cellStyle name="Normal 71" xfId="71"/>
    <cellStyle name="Normal 72" xfId="72"/>
    <cellStyle name="Normal 73" xfId="73"/>
    <cellStyle name="Normal 74" xfId="74"/>
    <cellStyle name="Normal 75" xfId="75"/>
    <cellStyle name="Normal 76" xfId="76"/>
    <cellStyle name="Normal 77" xfId="77"/>
    <cellStyle name="Normal 78" xfId="78"/>
    <cellStyle name="Normal 79" xfId="79"/>
    <cellStyle name="Normal 8" xfId="8"/>
    <cellStyle name="Normal 80" xfId="80"/>
    <cellStyle name="Normal 81" xfId="81"/>
    <cellStyle name="Normal 82" xfId="82"/>
    <cellStyle name="Normal 83" xfId="83"/>
    <cellStyle name="Normal 84" xfId="84"/>
    <cellStyle name="Normal 85" xfId="85"/>
    <cellStyle name="Normal 86" xfId="86"/>
    <cellStyle name="Normal 87" xfId="87"/>
    <cellStyle name="Normal 88" xfId="88"/>
    <cellStyle name="Normal 89" xfId="89"/>
    <cellStyle name="Normal 9" xfId="9"/>
    <cellStyle name="Normal 90" xfId="90"/>
    <cellStyle name="Normal 91" xfId="91"/>
    <cellStyle name="Normal 92" xfId="92"/>
    <cellStyle name="Normal 93" xfId="93"/>
    <cellStyle name="Normal 94" xfId="94"/>
    <cellStyle name="Normal 95" xfId="95"/>
    <cellStyle name="Normal 96" xfId="96"/>
    <cellStyle name="Normal 97" xfId="97"/>
    <cellStyle name="Normal 98" xfId="98"/>
    <cellStyle name="Normal 99" xfId="99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0156381381381412E-2"/>
          <c:y val="8.0443162393162598E-2"/>
          <c:w val="0.92738070570568976"/>
          <c:h val="0.75493076923076918"/>
        </c:manualLayout>
      </c:layout>
      <c:barChart>
        <c:barDir val="col"/>
        <c:grouping val="clustered"/>
        <c:ser>
          <c:idx val="1"/>
          <c:order val="0"/>
          <c:tx>
            <c:strRef>
              <c:f>KPI_1!$B$18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KPI_1!$C$18:$Q$18</c:f>
              <c:numCache>
                <c:formatCode>?0.0\ </c:formatCode>
                <c:ptCount val="15"/>
                <c:pt idx="0">
                  <c:v>54.872215600377707</c:v>
                </c:pt>
                <c:pt idx="1">
                  <c:v>59.582106038291606</c:v>
                </c:pt>
                <c:pt idx="2">
                  <c:v>57.862059178315469</c:v>
                </c:pt>
                <c:pt idx="3">
                  <c:v>56.121760259179268</c:v>
                </c:pt>
                <c:pt idx="4">
                  <c:v>55.472320180289216</c:v>
                </c:pt>
                <c:pt idx="5">
                  <c:v>59.324216321818668</c:v>
                </c:pt>
                <c:pt idx="6">
                  <c:v>51.098912834532982</c:v>
                </c:pt>
                <c:pt idx="7">
                  <c:v>58.146589185596696</c:v>
                </c:pt>
                <c:pt idx="8">
                  <c:v>49.910186768238582</c:v>
                </c:pt>
                <c:pt idx="9">
                  <c:v>53.982257947129654</c:v>
                </c:pt>
                <c:pt idx="10">
                  <c:v>58.322934863988017</c:v>
                </c:pt>
                <c:pt idx="11">
                  <c:v>62.951882323610079</c:v>
                </c:pt>
                <c:pt idx="12">
                  <c:v>57.559854717960121</c:v>
                </c:pt>
                <c:pt idx="13">
                  <c:v>54.479937670432413</c:v>
                </c:pt>
                <c:pt idx="14">
                  <c:v>54.676631996339076</c:v>
                </c:pt>
              </c:numCache>
            </c:numRef>
          </c:val>
        </c:ser>
        <c:ser>
          <c:idx val="0"/>
          <c:order val="1"/>
          <c:tx>
            <c:strRef>
              <c:f>KPI_1!$B$19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KPI_1!$C$19:$Q$19</c:f>
              <c:numCache>
                <c:formatCode>?0.0\ </c:formatCode>
                <c:ptCount val="15"/>
                <c:pt idx="0">
                  <c:v>59.990970260114764</c:v>
                </c:pt>
                <c:pt idx="1">
                  <c:v>66.62328920798744</c:v>
                </c:pt>
                <c:pt idx="2">
                  <c:v>64.517228451654688</c:v>
                </c:pt>
                <c:pt idx="3">
                  <c:v>60.850338495183877</c:v>
                </c:pt>
                <c:pt idx="4">
                  <c:v>60.528354354950842</c:v>
                </c:pt>
                <c:pt idx="5">
                  <c:v>66.418035628417755</c:v>
                </c:pt>
                <c:pt idx="6">
                  <c:v>56.467454892542648</c:v>
                </c:pt>
                <c:pt idx="7">
                  <c:v>64.383880736081991</c:v>
                </c:pt>
                <c:pt idx="8">
                  <c:v>54.309243073878633</c:v>
                </c:pt>
                <c:pt idx="9">
                  <c:v>59.804074016482666</c:v>
                </c:pt>
                <c:pt idx="10">
                  <c:v>67.953667953667946</c:v>
                </c:pt>
                <c:pt idx="11">
                  <c:v>70.242488139167108</c:v>
                </c:pt>
                <c:pt idx="12">
                  <c:v>64.169762500180695</c:v>
                </c:pt>
                <c:pt idx="13">
                  <c:v>63.401958824705176</c:v>
                </c:pt>
                <c:pt idx="14">
                  <c:v>60.345782497925896</c:v>
                </c:pt>
              </c:numCache>
            </c:numRef>
          </c:val>
        </c:ser>
        <c:gapWidth val="75"/>
        <c:overlap val="-25"/>
        <c:axId val="81468032"/>
        <c:axId val="81482112"/>
      </c:barChart>
      <c:lineChart>
        <c:grouping val="standard"/>
        <c:ser>
          <c:idx val="2"/>
          <c:order val="2"/>
          <c:tx>
            <c:strRef>
              <c:f>targets!$A$6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KPI_1!$C$16:$Q$16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targets!$B$6:$P$6</c:f>
              <c:numCache>
                <c:formatCode>General</c:formatCode>
                <c:ptCount val="1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</c:numCache>
            </c:numRef>
          </c:val>
        </c:ser>
        <c:marker val="1"/>
        <c:axId val="81468032"/>
        <c:axId val="81482112"/>
      </c:lineChart>
      <c:catAx>
        <c:axId val="814680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482112"/>
        <c:crosses val="autoZero"/>
        <c:auto val="1"/>
        <c:lblAlgn val="ctr"/>
        <c:lblOffset val="100"/>
        <c:tickLblSkip val="1"/>
        <c:tickMarkSkip val="1"/>
      </c:catAx>
      <c:valAx>
        <c:axId val="81482112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468032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2862537537538905"/>
          <c:y val="9.6397435897436247E-3"/>
          <c:w val="0.34316846846846882"/>
          <c:h val="5.69901709401709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1489" l="0.70866141732285215" r="0.70866141732285215" t="0.74803149606301489" header="0.51181102362204722" footer="0.31496062992127344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8.2727564102564224E-2"/>
          <c:w val="0.93701209677419361"/>
          <c:h val="0.77092414529914965"/>
        </c:manualLayout>
      </c:layout>
      <c:scatterChart>
        <c:scatterStyle val="smoothMarker"/>
        <c:ser>
          <c:idx val="1"/>
          <c:order val="0"/>
          <c:tx>
            <c:strRef>
              <c:f>KPI_8!$C$13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0203535073333484E-2"/>
                  <c:y val="-2.713675213675207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76639</c:v>
                </c:pt>
              </c:numCache>
            </c:numRef>
          </c:xVal>
          <c:yVal>
            <c:numRef>
              <c:f>KPI_8!$C$17</c:f>
              <c:numCache>
                <c:formatCode>?0.000</c:formatCode>
                <c:ptCount val="1"/>
                <c:pt idx="0">
                  <c:v>0.12395777606701548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KPI_8!$D$13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248794580476644E-2"/>
                  <c:y val="-2.692841880341880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27793</c:v>
                </c:pt>
              </c:numCache>
            </c:numRef>
          </c:xVal>
          <c:yVal>
            <c:numRef>
              <c:f>KPI_8!$D$17</c:f>
              <c:numCache>
                <c:formatCode>?0.000</c:formatCode>
                <c:ptCount val="1"/>
                <c:pt idx="0">
                  <c:v>0.12952901809808226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KPI_8!$E$13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348829291253664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35239</c:v>
                </c:pt>
              </c:numCache>
            </c:numRef>
          </c:xVal>
          <c:yVal>
            <c:numRef>
              <c:f>KPI_8!$E$17</c:f>
              <c:numCache>
                <c:formatCode>?0.000</c:formatCode>
                <c:ptCount val="1"/>
                <c:pt idx="0">
                  <c:v>0.13337495388631915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KPI_8!$F$13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168469803357444E-2"/>
                  <c:y val="2.91057692307692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71101</c:v>
                </c:pt>
              </c:numCache>
            </c:numRef>
          </c:xVal>
          <c:yVal>
            <c:numRef>
              <c:f>KPI_8!$F$17</c:f>
              <c:numCache>
                <c:formatCode>?0.000</c:formatCode>
                <c:ptCount val="1"/>
                <c:pt idx="0">
                  <c:v>0.11532889832773098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KPI_8!$G$13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200569962110542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57057</c:v>
                </c:pt>
              </c:numCache>
            </c:numRef>
          </c:xVal>
          <c:yVal>
            <c:numRef>
              <c:f>KPI_8!$G$17</c:f>
              <c:numCache>
                <c:formatCode>?0.000</c:formatCode>
                <c:ptCount val="1"/>
                <c:pt idx="0">
                  <c:v>0.1016527332316806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KPI_8!$H$13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669198609097152E-2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112837</c:v>
                </c:pt>
              </c:numCache>
            </c:numRef>
          </c:xVal>
          <c:yVal>
            <c:numRef>
              <c:f>KPI_8!$H$17</c:f>
              <c:numCache>
                <c:formatCode>?0.000</c:formatCode>
                <c:ptCount val="1"/>
                <c:pt idx="0">
                  <c:v>8.0647305405141936E-2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KPI_8!$I$13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59752545168095E-2"/>
                  <c:y val="-2.66698717948718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205733</c:v>
                </c:pt>
              </c:numCache>
            </c:numRef>
          </c:xVal>
          <c:yVal>
            <c:numRef>
              <c:f>KPI_8!$I$17</c:f>
              <c:numCache>
                <c:formatCode>?0.000</c:formatCode>
                <c:ptCount val="1"/>
                <c:pt idx="0">
                  <c:v>0.1181142548837571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KPI_8!$J$13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0599366042249481E-2"/>
                  <c:y val="-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72817</c:v>
                </c:pt>
              </c:numCache>
            </c:numRef>
          </c:xVal>
          <c:yVal>
            <c:numRef>
              <c:f>KPI_8!$J$17</c:f>
              <c:numCache>
                <c:formatCode>?0.000</c:formatCode>
                <c:ptCount val="1"/>
                <c:pt idx="0">
                  <c:v>8.9264869467294727E-2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KPI_8!$K$13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012631226104411E-2"/>
                  <c:y val="-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98817</c:v>
                </c:pt>
              </c:numCache>
            </c:numRef>
          </c:xVal>
          <c:yVal>
            <c:numRef>
              <c:f>KPI_8!$K$17</c:f>
              <c:numCache>
                <c:formatCode>?0.000</c:formatCode>
                <c:ptCount val="1"/>
                <c:pt idx="0">
                  <c:v>0.11840068004493154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KPI_8!$L$13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840914917600852E-2"/>
                  <c:y val="-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143675</c:v>
                </c:pt>
              </c:numCache>
            </c:numRef>
          </c:xVal>
          <c:yVal>
            <c:numRef>
              <c:f>KPI_8!$L$17</c:f>
              <c:numCache>
                <c:formatCode>?0.000</c:formatCode>
                <c:ptCount val="1"/>
                <c:pt idx="0">
                  <c:v>0.11414651122324691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KPI_8!$M$13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4977</c:v>
                </c:pt>
              </c:numCache>
            </c:numRef>
          </c:xVal>
          <c:yVal>
            <c:numRef>
              <c:f>KPI_8!$M$17</c:f>
              <c:numCache>
                <c:formatCode>?0.000</c:formatCode>
                <c:ptCount val="1"/>
                <c:pt idx="0">
                  <c:v>8.0369700622865178E-2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KPI_8!$N$13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345345345347024E-4"/>
                  <c:y val="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5190</c:v>
                </c:pt>
              </c:numCache>
            </c:numRef>
          </c:xVal>
          <c:yVal>
            <c:numRef>
              <c:f>KPI_8!$N$17</c:f>
              <c:numCache>
                <c:formatCode>?0.000</c:formatCode>
                <c:ptCount val="1"/>
                <c:pt idx="0">
                  <c:v>9.6339113680154145E-2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KPI_8!$O$13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0508111213751389E-2"/>
                  <c:y val="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83219</c:v>
                </c:pt>
              </c:numCache>
            </c:numRef>
          </c:xVal>
          <c:yVal>
            <c:numRef>
              <c:f>KPI_8!$O$17</c:f>
              <c:numCache>
                <c:formatCode>?0.000</c:formatCode>
                <c:ptCount val="1"/>
                <c:pt idx="0">
                  <c:v>0.11776156887249305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KPI_8!$P$13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5969</c:v>
                </c:pt>
              </c:numCache>
            </c:numRef>
          </c:xVal>
          <c:yVal>
            <c:numRef>
              <c:f>KPI_8!$P$17</c:f>
              <c:numCache>
                <c:formatCode>?0.000</c:formatCode>
                <c:ptCount val="1"/>
                <c:pt idx="0">
                  <c:v>0.11727257497068186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KPI_8!$Q$13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'funnel_Limits&amp;Scot'!$N$11:$N$160</c:f>
              <c:numCache>
                <c:formatCode>0.00</c:formatCode>
                <c:ptCount val="150"/>
                <c:pt idx="0">
                  <c:v>0.11108191991912597</c:v>
                </c:pt>
                <c:pt idx="1">
                  <c:v>0.11108191991912597</c:v>
                </c:pt>
                <c:pt idx="2">
                  <c:v>0.11108191991912597</c:v>
                </c:pt>
                <c:pt idx="3">
                  <c:v>0.11108191991912597</c:v>
                </c:pt>
                <c:pt idx="4">
                  <c:v>0.11108191991912597</c:v>
                </c:pt>
                <c:pt idx="5">
                  <c:v>0.11108191991912597</c:v>
                </c:pt>
                <c:pt idx="6">
                  <c:v>0.11108191991912597</c:v>
                </c:pt>
                <c:pt idx="7">
                  <c:v>0.11108191991912597</c:v>
                </c:pt>
                <c:pt idx="8">
                  <c:v>0.11108191991912597</c:v>
                </c:pt>
                <c:pt idx="9">
                  <c:v>0.11108191991912597</c:v>
                </c:pt>
                <c:pt idx="10">
                  <c:v>0.11108191991912597</c:v>
                </c:pt>
                <c:pt idx="11">
                  <c:v>0.11108191991912597</c:v>
                </c:pt>
                <c:pt idx="12">
                  <c:v>0.11108191991912597</c:v>
                </c:pt>
                <c:pt idx="13">
                  <c:v>0.11108191991912597</c:v>
                </c:pt>
                <c:pt idx="14">
                  <c:v>0.11108191991912597</c:v>
                </c:pt>
                <c:pt idx="15">
                  <c:v>0.11108191991912597</c:v>
                </c:pt>
                <c:pt idx="16">
                  <c:v>0.11108191991912597</c:v>
                </c:pt>
                <c:pt idx="17">
                  <c:v>0.11108191991912597</c:v>
                </c:pt>
                <c:pt idx="18">
                  <c:v>0.11108191991912597</c:v>
                </c:pt>
                <c:pt idx="19">
                  <c:v>0.11108191991912597</c:v>
                </c:pt>
                <c:pt idx="20">
                  <c:v>0.11108191991912597</c:v>
                </c:pt>
                <c:pt idx="21">
                  <c:v>0.11108191991912597</c:v>
                </c:pt>
                <c:pt idx="22">
                  <c:v>0.11108191991912597</c:v>
                </c:pt>
                <c:pt idx="23">
                  <c:v>0.11108191991912597</c:v>
                </c:pt>
                <c:pt idx="24">
                  <c:v>0.11108191991912597</c:v>
                </c:pt>
                <c:pt idx="25">
                  <c:v>0.11108191991912597</c:v>
                </c:pt>
                <c:pt idx="26">
                  <c:v>0.11108191991912597</c:v>
                </c:pt>
                <c:pt idx="27">
                  <c:v>0.11108191991912597</c:v>
                </c:pt>
                <c:pt idx="28">
                  <c:v>0.11108191991912597</c:v>
                </c:pt>
                <c:pt idx="29">
                  <c:v>0.11108191991912597</c:v>
                </c:pt>
                <c:pt idx="30">
                  <c:v>0.11108191991912597</c:v>
                </c:pt>
                <c:pt idx="31">
                  <c:v>0.11108191991912597</c:v>
                </c:pt>
                <c:pt idx="32">
                  <c:v>0.11108191991912597</c:v>
                </c:pt>
                <c:pt idx="33">
                  <c:v>0.11108191991912597</c:v>
                </c:pt>
                <c:pt idx="34">
                  <c:v>0.11108191991912597</c:v>
                </c:pt>
                <c:pt idx="35">
                  <c:v>0.11108191991912597</c:v>
                </c:pt>
                <c:pt idx="36">
                  <c:v>0.11108191991912597</c:v>
                </c:pt>
                <c:pt idx="37">
                  <c:v>0.11108191991912597</c:v>
                </c:pt>
                <c:pt idx="38">
                  <c:v>0.11108191991912597</c:v>
                </c:pt>
                <c:pt idx="39">
                  <c:v>0.11108191991912597</c:v>
                </c:pt>
                <c:pt idx="40">
                  <c:v>0.11108191991912597</c:v>
                </c:pt>
                <c:pt idx="41">
                  <c:v>0.11108191991912597</c:v>
                </c:pt>
                <c:pt idx="42">
                  <c:v>0.11108191991912597</c:v>
                </c:pt>
                <c:pt idx="43">
                  <c:v>0.11108191991912597</c:v>
                </c:pt>
                <c:pt idx="44">
                  <c:v>0.11108191991912597</c:v>
                </c:pt>
                <c:pt idx="45">
                  <c:v>0.11108191991912597</c:v>
                </c:pt>
                <c:pt idx="46">
                  <c:v>0.11108191991912597</c:v>
                </c:pt>
                <c:pt idx="47">
                  <c:v>0.11108191991912597</c:v>
                </c:pt>
                <c:pt idx="48">
                  <c:v>0.11108191991912597</c:v>
                </c:pt>
                <c:pt idx="49">
                  <c:v>0.11108191991912597</c:v>
                </c:pt>
                <c:pt idx="50">
                  <c:v>0.11108191991912597</c:v>
                </c:pt>
                <c:pt idx="51">
                  <c:v>0.11108191991912597</c:v>
                </c:pt>
                <c:pt idx="52">
                  <c:v>0.11108191991912597</c:v>
                </c:pt>
                <c:pt idx="53">
                  <c:v>0.11108191991912597</c:v>
                </c:pt>
                <c:pt idx="54">
                  <c:v>0.11108191991912597</c:v>
                </c:pt>
                <c:pt idx="55">
                  <c:v>0.11108191991912597</c:v>
                </c:pt>
                <c:pt idx="56">
                  <c:v>0.11108191991912597</c:v>
                </c:pt>
                <c:pt idx="57">
                  <c:v>0.11108191991912597</c:v>
                </c:pt>
                <c:pt idx="58">
                  <c:v>0.11108191991912597</c:v>
                </c:pt>
                <c:pt idx="59">
                  <c:v>0.11108191991912597</c:v>
                </c:pt>
                <c:pt idx="60">
                  <c:v>0.11108191991912597</c:v>
                </c:pt>
                <c:pt idx="61">
                  <c:v>0.11108191991912597</c:v>
                </c:pt>
                <c:pt idx="62">
                  <c:v>0.11108191991912597</c:v>
                </c:pt>
                <c:pt idx="63">
                  <c:v>0.11108191991912597</c:v>
                </c:pt>
                <c:pt idx="64">
                  <c:v>0.11108191991912597</c:v>
                </c:pt>
                <c:pt idx="65">
                  <c:v>0.11108191991912597</c:v>
                </c:pt>
                <c:pt idx="66">
                  <c:v>0.11108191991912597</c:v>
                </c:pt>
                <c:pt idx="67">
                  <c:v>0.11108191991912597</c:v>
                </c:pt>
                <c:pt idx="68">
                  <c:v>0.11108191991912597</c:v>
                </c:pt>
                <c:pt idx="69">
                  <c:v>0.11108191991912597</c:v>
                </c:pt>
                <c:pt idx="70">
                  <c:v>0.11108191991912597</c:v>
                </c:pt>
                <c:pt idx="71">
                  <c:v>0.11108191991912597</c:v>
                </c:pt>
                <c:pt idx="72">
                  <c:v>0.11108191991912597</c:v>
                </c:pt>
                <c:pt idx="73">
                  <c:v>0.11108191991912597</c:v>
                </c:pt>
                <c:pt idx="74">
                  <c:v>0.11108191991912597</c:v>
                </c:pt>
                <c:pt idx="75">
                  <c:v>0.11108191991912597</c:v>
                </c:pt>
                <c:pt idx="76">
                  <c:v>0.11108191991912597</c:v>
                </c:pt>
                <c:pt idx="77">
                  <c:v>0.11108191991912597</c:v>
                </c:pt>
                <c:pt idx="78">
                  <c:v>0.11108191991912597</c:v>
                </c:pt>
                <c:pt idx="79">
                  <c:v>0.11108191991912597</c:v>
                </c:pt>
                <c:pt idx="80">
                  <c:v>0.11108191991912597</c:v>
                </c:pt>
                <c:pt idx="81">
                  <c:v>0.11108191991912597</c:v>
                </c:pt>
                <c:pt idx="82">
                  <c:v>0.11108191991912597</c:v>
                </c:pt>
                <c:pt idx="83">
                  <c:v>0.11108191991912597</c:v>
                </c:pt>
                <c:pt idx="84">
                  <c:v>0.11108191991912597</c:v>
                </c:pt>
                <c:pt idx="85">
                  <c:v>0.11108191991912597</c:v>
                </c:pt>
                <c:pt idx="86">
                  <c:v>0.11108191991912597</c:v>
                </c:pt>
                <c:pt idx="87">
                  <c:v>0.11108191991912597</c:v>
                </c:pt>
                <c:pt idx="88">
                  <c:v>0.11108191991912597</c:v>
                </c:pt>
                <c:pt idx="89">
                  <c:v>0.11108191991912597</c:v>
                </c:pt>
                <c:pt idx="90">
                  <c:v>0.11108191991912597</c:v>
                </c:pt>
                <c:pt idx="91">
                  <c:v>0.11108191991912597</c:v>
                </c:pt>
                <c:pt idx="92">
                  <c:v>0.11108191991912597</c:v>
                </c:pt>
                <c:pt idx="93">
                  <c:v>0.11108191991912597</c:v>
                </c:pt>
                <c:pt idx="94">
                  <c:v>0.11108191991912597</c:v>
                </c:pt>
                <c:pt idx="95">
                  <c:v>0.11108191991912597</c:v>
                </c:pt>
                <c:pt idx="96">
                  <c:v>0.11108191991912597</c:v>
                </c:pt>
                <c:pt idx="97">
                  <c:v>0.11108191991912597</c:v>
                </c:pt>
                <c:pt idx="98">
                  <c:v>0.11108191991912597</c:v>
                </c:pt>
                <c:pt idx="99">
                  <c:v>0.11108191991912597</c:v>
                </c:pt>
                <c:pt idx="100">
                  <c:v>0.11108191991912597</c:v>
                </c:pt>
                <c:pt idx="101">
                  <c:v>0.11108191991912597</c:v>
                </c:pt>
                <c:pt idx="102">
                  <c:v>0.11108191991912597</c:v>
                </c:pt>
                <c:pt idx="103">
                  <c:v>0.11108191991912597</c:v>
                </c:pt>
                <c:pt idx="104">
                  <c:v>0.11108191991912597</c:v>
                </c:pt>
                <c:pt idx="105">
                  <c:v>0.11108191991912597</c:v>
                </c:pt>
                <c:pt idx="106">
                  <c:v>0.11108191991912597</c:v>
                </c:pt>
                <c:pt idx="107">
                  <c:v>0.11108191991912597</c:v>
                </c:pt>
                <c:pt idx="108">
                  <c:v>0.11108191991912597</c:v>
                </c:pt>
                <c:pt idx="109">
                  <c:v>0.11108191991912597</c:v>
                </c:pt>
                <c:pt idx="110">
                  <c:v>0.11108191991912597</c:v>
                </c:pt>
                <c:pt idx="111">
                  <c:v>0.11108191991912597</c:v>
                </c:pt>
                <c:pt idx="112">
                  <c:v>0.11108191991912597</c:v>
                </c:pt>
                <c:pt idx="113">
                  <c:v>0.11108191991912597</c:v>
                </c:pt>
                <c:pt idx="114">
                  <c:v>0.11108191991912597</c:v>
                </c:pt>
                <c:pt idx="115">
                  <c:v>0.11108191991912597</c:v>
                </c:pt>
                <c:pt idx="116">
                  <c:v>0.11108191991912597</c:v>
                </c:pt>
                <c:pt idx="117">
                  <c:v>0.11108191991912597</c:v>
                </c:pt>
                <c:pt idx="118">
                  <c:v>0.11108191991912597</c:v>
                </c:pt>
                <c:pt idx="119">
                  <c:v>0.11108191991912597</c:v>
                </c:pt>
                <c:pt idx="120">
                  <c:v>0.11108191991912597</c:v>
                </c:pt>
                <c:pt idx="121">
                  <c:v>0.11108191991912597</c:v>
                </c:pt>
                <c:pt idx="122">
                  <c:v>0.11108191991912597</c:v>
                </c:pt>
                <c:pt idx="123">
                  <c:v>0.11108191991912597</c:v>
                </c:pt>
                <c:pt idx="124">
                  <c:v>0.11108191991912597</c:v>
                </c:pt>
                <c:pt idx="125">
                  <c:v>0.11108191991912597</c:v>
                </c:pt>
                <c:pt idx="126">
                  <c:v>0.11108191991912597</c:v>
                </c:pt>
                <c:pt idx="127">
                  <c:v>0.11108191991912597</c:v>
                </c:pt>
                <c:pt idx="128">
                  <c:v>0.11108191991912597</c:v>
                </c:pt>
                <c:pt idx="129">
                  <c:v>0.11108191991912597</c:v>
                </c:pt>
                <c:pt idx="130">
                  <c:v>0.11108191991912597</c:v>
                </c:pt>
                <c:pt idx="131">
                  <c:v>0.11108191991912597</c:v>
                </c:pt>
                <c:pt idx="132">
                  <c:v>0.11108191991912597</c:v>
                </c:pt>
                <c:pt idx="133">
                  <c:v>0.11108191991912597</c:v>
                </c:pt>
                <c:pt idx="134">
                  <c:v>0.11108191991912597</c:v>
                </c:pt>
                <c:pt idx="135">
                  <c:v>0.11108191991912597</c:v>
                </c:pt>
                <c:pt idx="136">
                  <c:v>0.11108191991912597</c:v>
                </c:pt>
                <c:pt idx="137">
                  <c:v>0.11108191991912597</c:v>
                </c:pt>
                <c:pt idx="138">
                  <c:v>0.11108191991912597</c:v>
                </c:pt>
                <c:pt idx="139">
                  <c:v>0.11108191991912597</c:v>
                </c:pt>
                <c:pt idx="140">
                  <c:v>0.11108191991912597</c:v>
                </c:pt>
                <c:pt idx="141">
                  <c:v>0.11108191991912597</c:v>
                </c:pt>
                <c:pt idx="142">
                  <c:v>0.11108191991912597</c:v>
                </c:pt>
                <c:pt idx="143">
                  <c:v>0.11108191991912597</c:v>
                </c:pt>
                <c:pt idx="144">
                  <c:v>0.11108191991912597</c:v>
                </c:pt>
                <c:pt idx="145">
                  <c:v>0.11108191991912597</c:v>
                </c:pt>
                <c:pt idx="146">
                  <c:v>0.11108191991912597</c:v>
                </c:pt>
                <c:pt idx="147">
                  <c:v>0.11108191991912597</c:v>
                </c:pt>
                <c:pt idx="148">
                  <c:v>0.11108191991912597</c:v>
                </c:pt>
                <c:pt idx="149">
                  <c:v>0.11108191991912597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'funnel_Limits&amp;Scot'!$O$11:$O$160</c:f>
              <c:numCache>
                <c:formatCode>0.00</c:formatCode>
                <c:ptCount val="150"/>
                <c:pt idx="0">
                  <c:v>3.210255936068E-5</c:v>
                </c:pt>
                <c:pt idx="1">
                  <c:v>3.1936778997745003E-4</c:v>
                </c:pt>
                <c:pt idx="2">
                  <c:v>6.3510128778788001E-4</c:v>
                </c:pt>
                <c:pt idx="3">
                  <c:v>9.4727719317458001E-4</c:v>
                </c:pt>
                <c:pt idx="4">
                  <c:v>1.2559698149332301E-3</c:v>
                </c:pt>
                <c:pt idx="5">
                  <c:v>1.56125116978632E-3</c:v>
                </c:pt>
                <c:pt idx="6">
                  <c:v>3.0388604907014799E-3</c:v>
                </c:pt>
                <c:pt idx="7">
                  <c:v>4.4408240128013497E-3</c:v>
                </c:pt>
                <c:pt idx="8">
                  <c:v>5.7740500842888799E-3</c:v>
                </c:pt>
                <c:pt idx="9">
                  <c:v>7.0445485013351898E-3</c:v>
                </c:pt>
                <c:pt idx="10">
                  <c:v>8.2575801145130193E-3</c:v>
                </c:pt>
                <c:pt idx="11">
                  <c:v>9.4177764464041802E-3</c:v>
                </c:pt>
                <c:pt idx="12">
                  <c:v>1.0529236278156041E-2</c:v>
                </c:pt>
                <c:pt idx="13">
                  <c:v>1.159560434440722E-2</c:v>
                </c:pt>
                <c:pt idx="14">
                  <c:v>1.2620135982454849E-2</c:v>
                </c:pt>
                <c:pt idx="15">
                  <c:v>1.360575064801302E-2</c:v>
                </c:pt>
                <c:pt idx="16">
                  <c:v>1.455507652723933E-2</c:v>
                </c:pt>
                <c:pt idx="17">
                  <c:v>1.5470487969385211E-2</c:v>
                </c:pt>
                <c:pt idx="18">
                  <c:v>1.6354137086146501E-2</c:v>
                </c:pt>
                <c:pt idx="19">
                  <c:v>1.7207980577662759E-2</c:v>
                </c:pt>
                <c:pt idx="20">
                  <c:v>1.8033802626570911E-2</c:v>
                </c:pt>
                <c:pt idx="21">
                  <c:v>1.883323453310368E-2</c:v>
                </c:pt>
                <c:pt idx="22">
                  <c:v>1.9607771633322259E-2</c:v>
                </c:pt>
                <c:pt idx="23">
                  <c:v>2.0358787940037249E-2</c:v>
                </c:pt>
                <c:pt idx="24">
                  <c:v>2.1087548865053769E-2</c:v>
                </c:pt>
                <c:pt idx="25">
                  <c:v>2.1795222317071761E-2</c:v>
                </c:pt>
                <c:pt idx="26">
                  <c:v>2.248288841813709E-2</c:v>
                </c:pt>
                <c:pt idx="27">
                  <c:v>2.3151548040139761E-2</c:v>
                </c:pt>
                <c:pt idx="28">
                  <c:v>2.3802130329339921E-2</c:v>
                </c:pt>
                <c:pt idx="29">
                  <c:v>2.4435499359618602E-2</c:v>
                </c:pt>
                <c:pt idx="30">
                  <c:v>2.5052460032820641E-2</c:v>
                </c:pt>
                <c:pt idx="31">
                  <c:v>2.5653763326197121E-2</c:v>
                </c:pt>
                <c:pt idx="32">
                  <c:v>2.6240110971775081E-2</c:v>
                </c:pt>
                <c:pt idx="33">
                  <c:v>2.681215963989152E-2</c:v>
                </c:pt>
                <c:pt idx="34">
                  <c:v>2.7370524688622611E-2</c:v>
                </c:pt>
                <c:pt idx="35">
                  <c:v>2.791578353205338E-2</c:v>
                </c:pt>
                <c:pt idx="36">
                  <c:v>2.84484786729432E-2</c:v>
                </c:pt>
                <c:pt idx="37">
                  <c:v>2.896912043911163E-2</c:v>
                </c:pt>
                <c:pt idx="38">
                  <c:v>2.9478189457596199E-2</c:v>
                </c:pt>
                <c:pt idx="39">
                  <c:v>2.9976138896149768E-2</c:v>
                </c:pt>
                <c:pt idx="40">
                  <c:v>3.0463396497828081E-2</c:v>
                </c:pt>
                <c:pt idx="41">
                  <c:v>3.0940366431152558E-2</c:v>
                </c:pt>
                <c:pt idx="42">
                  <c:v>3.1407430975532689E-2</c:v>
                </c:pt>
                <c:pt idx="43">
                  <c:v>3.1864952059224273E-2</c:v>
                </c:pt>
                <c:pt idx="44">
                  <c:v>3.231327266502218E-2</c:v>
                </c:pt>
                <c:pt idx="45">
                  <c:v>3.3183597260777728E-2</c:v>
                </c:pt>
                <c:pt idx="46">
                  <c:v>3.4020816022788461E-2</c:v>
                </c:pt>
                <c:pt idx="47">
                  <c:v>3.4827109187177879E-2</c:v>
                </c:pt>
                <c:pt idx="48">
                  <c:v>3.6354650246890871E-2</c:v>
                </c:pt>
                <c:pt idx="49">
                  <c:v>3.9751230963253142E-2</c:v>
                </c:pt>
                <c:pt idx="50">
                  <c:v>4.266554572612271E-2</c:v>
                </c:pt>
                <c:pt idx="51">
                  <c:v>4.5206767338074952E-2</c:v>
                </c:pt>
                <c:pt idx="52">
                  <c:v>4.7451591801361243E-2</c:v>
                </c:pt>
                <c:pt idx="53">
                  <c:v>4.9455847098243078E-2</c:v>
                </c:pt>
                <c:pt idx="54">
                  <c:v>5.1261360567879367E-2</c:v>
                </c:pt>
                <c:pt idx="55">
                  <c:v>5.2900228896687267E-2</c:v>
                </c:pt>
                <c:pt idx="56">
                  <c:v>5.4397583966585152E-2</c:v>
                </c:pt>
                <c:pt idx="57">
                  <c:v>5.5773446811536662E-2</c:v>
                </c:pt>
                <c:pt idx="58">
                  <c:v>5.7044007031898117E-2</c:v>
                </c:pt>
                <c:pt idx="59">
                  <c:v>5.822252812675064E-2</c:v>
                </c:pt>
                <c:pt idx="60">
                  <c:v>5.9320002253182007E-2</c:v>
                </c:pt>
                <c:pt idx="61">
                  <c:v>6.034563293376153E-2</c:v>
                </c:pt>
                <c:pt idx="62">
                  <c:v>6.1307197021262562E-2</c:v>
                </c:pt>
                <c:pt idx="63">
                  <c:v>6.2211320270417397E-2</c:v>
                </c:pt>
                <c:pt idx="64">
                  <c:v>6.3869221330086712E-2</c:v>
                </c:pt>
                <c:pt idx="65">
                  <c:v>6.5356328949088965E-2</c:v>
                </c:pt>
                <c:pt idx="66">
                  <c:v>6.6700892651522847E-2</c:v>
                </c:pt>
                <c:pt idx="67">
                  <c:v>6.7924931546931536E-2</c:v>
                </c:pt>
                <c:pt idx="68">
                  <c:v>6.9045912115886635E-2</c:v>
                </c:pt>
                <c:pt idx="69">
                  <c:v>7.0077901621632202E-2</c:v>
                </c:pt>
                <c:pt idx="70">
                  <c:v>7.1032381261513289E-2</c:v>
                </c:pt>
                <c:pt idx="71">
                  <c:v>7.1918832160910051E-2</c:v>
                </c:pt>
                <c:pt idx="72">
                  <c:v>7.2745165902092193E-2</c:v>
                </c:pt>
                <c:pt idx="73">
                  <c:v>7.4925272313176555E-2</c:v>
                </c:pt>
                <c:pt idx="74">
                  <c:v>7.6753071336258305E-2</c:v>
                </c:pt>
                <c:pt idx="75">
                  <c:v>7.8315885737474347E-2</c:v>
                </c:pt>
                <c:pt idx="76">
                  <c:v>7.9673196348547845E-2</c:v>
                </c:pt>
                <c:pt idx="77">
                  <c:v>8.0867165364343199E-2</c:v>
                </c:pt>
                <c:pt idx="78">
                  <c:v>8.1928657066659208E-2</c:v>
                </c:pt>
                <c:pt idx="79">
                  <c:v>8.2880874412069913E-2</c:v>
                </c:pt>
                <c:pt idx="80">
                  <c:v>8.3741655229826018E-2</c:v>
                </c:pt>
                <c:pt idx="81">
                  <c:v>8.4524976766181828E-2</c:v>
                </c:pt>
                <c:pt idx="82">
                  <c:v>8.5241972951931408E-2</c:v>
                </c:pt>
                <c:pt idx="83">
                  <c:v>8.5901641013241395E-2</c:v>
                </c:pt>
                <c:pt idx="84">
                  <c:v>8.6511343935079213E-2</c:v>
                </c:pt>
                <c:pt idx="85">
                  <c:v>8.7077175180464789E-2</c:v>
                </c:pt>
                <c:pt idx="86">
                  <c:v>8.7604228286165819E-2</c:v>
                </c:pt>
                <c:pt idx="87">
                  <c:v>8.8096799401111744E-2</c:v>
                </c:pt>
                <c:pt idx="88">
                  <c:v>8.8558541675466118E-2</c:v>
                </c:pt>
                <c:pt idx="89">
                  <c:v>8.899258450077055E-2</c:v>
                </c:pt>
                <c:pt idx="90">
                  <c:v>8.9401626705335233E-2</c:v>
                </c:pt>
                <c:pt idx="91">
                  <c:v>8.978801018732846E-2</c:v>
                </c:pt>
                <c:pt idx="92">
                  <c:v>9.0153778671554302E-2</c:v>
                </c:pt>
                <c:pt idx="93">
                  <c:v>9.0500725024390993E-2</c:v>
                </c:pt>
                <c:pt idx="94">
                  <c:v>9.0830429676188845E-2</c:v>
                </c:pt>
                <c:pt idx="95">
                  <c:v>9.1144292065587759E-2</c:v>
                </c:pt>
                <c:pt idx="96">
                  <c:v>9.1443556559045569E-2</c:v>
                </c:pt>
                <c:pt idx="97">
                  <c:v>9.172933395985923E-2</c:v>
                </c:pt>
                <c:pt idx="98">
                  <c:v>9.2002619469000874E-2</c:v>
                </c:pt>
                <c:pt idx="99">
                  <c:v>9.2264307770898155E-2</c:v>
                </c:pt>
                <c:pt idx="100">
                  <c:v>9.2515205773868014E-2</c:v>
                </c:pt>
                <c:pt idx="101">
                  <c:v>9.2756043425216178E-2</c:v>
                </c:pt>
                <c:pt idx="102">
                  <c:v>9.298748293640488E-2</c:v>
                </c:pt>
                <c:pt idx="103">
                  <c:v>9.321012668792171E-2</c:v>
                </c:pt>
                <c:pt idx="104">
                  <c:v>9.3424524031974737E-2</c:v>
                </c:pt>
                <c:pt idx="105">
                  <c:v>9.3631177170521024E-2</c:v>
                </c:pt>
                <c:pt idx="106">
                  <c:v>9.383054625389374E-2</c:v>
                </c:pt>
                <c:pt idx="107">
                  <c:v>9.4023053819539418E-2</c:v>
                </c:pt>
                <c:pt idx="108">
                  <c:v>9.4209088669685886E-2</c:v>
                </c:pt>
                <c:pt idx="109">
                  <c:v>9.4389009270042637E-2</c:v>
                </c:pt>
                <c:pt idx="110">
                  <c:v>9.4563146738056936E-2</c:v>
                </c:pt>
                <c:pt idx="111">
                  <c:v>9.4731807478163649E-2</c:v>
                </c:pt>
                <c:pt idx="112">
                  <c:v>9.4895275512372187E-2</c:v>
                </c:pt>
                <c:pt idx="113">
                  <c:v>9.5053814547042106E-2</c:v>
                </c:pt>
                <c:pt idx="114">
                  <c:v>9.5207669810495804E-2</c:v>
                </c:pt>
                <c:pt idx="115">
                  <c:v>9.5357069690961707E-2</c:v>
                </c:pt>
                <c:pt idx="116">
                  <c:v>9.5502227200041187E-2</c:v>
                </c:pt>
                <c:pt idx="117">
                  <c:v>9.5643341283287581E-2</c:v>
                </c:pt>
                <c:pt idx="118">
                  <c:v>9.5780597996457453E-2</c:v>
                </c:pt>
                <c:pt idx="119">
                  <c:v>9.5914171563438441E-2</c:v>
                </c:pt>
                <c:pt idx="120">
                  <c:v>9.604422532969302E-2</c:v>
                </c:pt>
                <c:pt idx="121">
                  <c:v>9.6170912623221722E-2</c:v>
                </c:pt>
                <c:pt idx="122">
                  <c:v>9.6294377533482287E-2</c:v>
                </c:pt>
                <c:pt idx="123">
                  <c:v>9.6414755617364012E-2</c:v>
                </c:pt>
                <c:pt idx="124">
                  <c:v>9.6532174540170101E-2</c:v>
                </c:pt>
                <c:pt idx="125">
                  <c:v>9.6646754658574974E-2</c:v>
                </c:pt>
                <c:pt idx="126">
                  <c:v>9.6758609551675354E-2</c:v>
                </c:pt>
                <c:pt idx="127">
                  <c:v>9.6867846505519217E-2</c:v>
                </c:pt>
                <c:pt idx="128">
                  <c:v>9.6974566955862471E-2</c:v>
                </c:pt>
                <c:pt idx="129">
                  <c:v>9.7078866893351004E-2</c:v>
                </c:pt>
                <c:pt idx="130">
                  <c:v>9.7180837234846107E-2</c:v>
                </c:pt>
                <c:pt idx="131">
                  <c:v>9.728056416419216E-2</c:v>
                </c:pt>
                <c:pt idx="132">
                  <c:v>9.7378129445359868E-2</c:v>
                </c:pt>
                <c:pt idx="133">
                  <c:v>9.747361071057771E-2</c:v>
                </c:pt>
                <c:pt idx="134">
                  <c:v>9.7567081725782989E-2</c:v>
                </c:pt>
                <c:pt idx="135">
                  <c:v>9.765861263547565E-2</c:v>
                </c:pt>
                <c:pt idx="136">
                  <c:v>9.7748270188841108E-2</c:v>
                </c:pt>
                <c:pt idx="137">
                  <c:v>9.7836117948814597E-2</c:v>
                </c:pt>
                <c:pt idx="138">
                  <c:v>9.792221648559038E-2</c:v>
                </c:pt>
                <c:pt idx="139">
                  <c:v>9.8006623555926944E-2</c:v>
                </c:pt>
                <c:pt idx="140">
                  <c:v>9.8089394269466723E-2</c:v>
                </c:pt>
                <c:pt idx="141">
                  <c:v>9.8170581243168811E-2</c:v>
                </c:pt>
                <c:pt idx="142">
                  <c:v>9.8250234744847398E-2</c:v>
                </c:pt>
                <c:pt idx="143">
                  <c:v>9.8328402826714498E-2</c:v>
                </c:pt>
                <c:pt idx="144">
                  <c:v>9.8405131449740071E-2</c:v>
                </c:pt>
                <c:pt idx="145">
                  <c:v>9.848046459956844E-2</c:v>
                </c:pt>
                <c:pt idx="146">
                  <c:v>9.8554444394660531E-2</c:v>
                </c:pt>
                <c:pt idx="147">
                  <c:v>9.8627111187272493E-2</c:v>
                </c:pt>
                <c:pt idx="148">
                  <c:v>9.8698503657825079E-2</c:v>
                </c:pt>
                <c:pt idx="149">
                  <c:v>9.8768658903170117E-2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'funnel_Limits&amp;Scot'!$P$11:$P$160</c:f>
              <c:numCache>
                <c:formatCode>0.00</c:formatCode>
                <c:ptCount val="150"/>
                <c:pt idx="0">
                  <c:v>79.390924248515077</c:v>
                </c:pt>
                <c:pt idx="1">
                  <c:v>27.913466705838818</c:v>
                </c:pt>
                <c:pt idx="2">
                  <c:v>16.298248360024992</c:v>
                </c:pt>
                <c:pt idx="3">
                  <c:v>11.547337308741467</c:v>
                </c:pt>
                <c:pt idx="4">
                  <c:v>8.9636016383773072</c:v>
                </c:pt>
                <c:pt idx="5">
                  <c:v>7.3395116454177041</c:v>
                </c:pt>
                <c:pt idx="6">
                  <c:v>3.910256182435444</c:v>
                </c:pt>
                <c:pt idx="7">
                  <c:v>2.7091999672626264</c:v>
                </c:pt>
                <c:pt idx="8">
                  <c:v>2.0967356774096624</c:v>
                </c:pt>
                <c:pt idx="9">
                  <c:v>1.7250871689560607</c:v>
                </c:pt>
                <c:pt idx="10">
                  <c:v>1.475394571144147</c:v>
                </c:pt>
                <c:pt idx="11">
                  <c:v>1.2959782264761084</c:v>
                </c:pt>
                <c:pt idx="12">
                  <c:v>1.1607507491547784</c:v>
                </c:pt>
                <c:pt idx="13">
                  <c:v>1.0551196562107077</c:v>
                </c:pt>
                <c:pt idx="14">
                  <c:v>0.9702838972578568</c:v>
                </c:pt>
                <c:pt idx="15">
                  <c:v>0.9006197662690606</c:v>
                </c:pt>
                <c:pt idx="16">
                  <c:v>0.84236552475598392</c:v>
                </c:pt>
                <c:pt idx="17">
                  <c:v>0.79290954182806428</c:v>
                </c:pt>
                <c:pt idx="18">
                  <c:v>0.75038184186628587</c:v>
                </c:pt>
                <c:pt idx="19">
                  <c:v>0.71340819276165679</c:v>
                </c:pt>
                <c:pt idx="20">
                  <c:v>0.68095596429132488</c:v>
                </c:pt>
                <c:pt idx="21">
                  <c:v>0.65223413987540135</c:v>
                </c:pt>
                <c:pt idx="22">
                  <c:v>0.62662651229292221</c:v>
                </c:pt>
                <c:pt idx="23">
                  <c:v>0.60364588748227921</c:v>
                </c:pt>
                <c:pt idx="24">
                  <c:v>0.58290197216943029</c:v>
                </c:pt>
                <c:pt idx="25">
                  <c:v>0.56407840101760476</c:v>
                </c:pt>
                <c:pt idx="26">
                  <c:v>0.54691600566126219</c:v>
                </c:pt>
                <c:pt idx="27">
                  <c:v>0.53120043246258641</c:v>
                </c:pt>
                <c:pt idx="28">
                  <c:v>0.51675284483557826</c:v>
                </c:pt>
                <c:pt idx="29">
                  <c:v>0.50342284924670222</c:v>
                </c:pt>
                <c:pt idx="30">
                  <c:v>0.49108304808932934</c:v>
                </c:pt>
                <c:pt idx="31">
                  <c:v>0.47962479894130428</c:v>
                </c:pt>
                <c:pt idx="32">
                  <c:v>0.46895487951308767</c:v>
                </c:pt>
                <c:pt idx="33">
                  <c:v>0.45899284031367621</c:v>
                </c:pt>
                <c:pt idx="34">
                  <c:v>0.44966888503038471</c:v>
                </c:pt>
                <c:pt idx="35">
                  <c:v>0.44092215980073074</c:v>
                </c:pt>
                <c:pt idx="36">
                  <c:v>0.43269936218313143</c:v>
                </c:pt>
                <c:pt idx="37">
                  <c:v>0.42495360220072725</c:v>
                </c:pt>
                <c:pt idx="38">
                  <c:v>0.41764346370474559</c:v>
                </c:pt>
                <c:pt idx="39">
                  <c:v>0.41073222610400684</c:v>
                </c:pt>
                <c:pt idx="40">
                  <c:v>0.40418721536406821</c:v>
                </c:pt>
                <c:pt idx="41">
                  <c:v>0.39797925988684463</c:v>
                </c:pt>
                <c:pt idx="42">
                  <c:v>0.39208223200382025</c:v>
                </c:pt>
                <c:pt idx="43">
                  <c:v>0.38647265975875617</c:v>
                </c:pt>
                <c:pt idx="44">
                  <c:v>0.38112939671337065</c:v>
                </c:pt>
                <c:pt idx="45">
                  <c:v>0.37116718790085657</c:v>
                </c:pt>
                <c:pt idx="46">
                  <c:v>0.36206317913931146</c:v>
                </c:pt>
                <c:pt idx="47">
                  <c:v>0.35370774865655485</c:v>
                </c:pt>
                <c:pt idx="48">
                  <c:v>0.33889094621654337</c:v>
                </c:pt>
                <c:pt idx="49">
                  <c:v>0.31001336746420588</c:v>
                </c:pt>
                <c:pt idx="50">
                  <c:v>0.28889035803166435</c:v>
                </c:pt>
                <c:pt idx="51">
                  <c:v>0.27268824786497958</c:v>
                </c:pt>
                <c:pt idx="52">
                  <c:v>0.2598156985761097</c:v>
                </c:pt>
                <c:pt idx="53">
                  <c:v>0.24930763163375702</c:v>
                </c:pt>
                <c:pt idx="54">
                  <c:v>0.24054337494205841</c:v>
                </c:pt>
                <c:pt idx="55">
                  <c:v>0.2331048118553741</c:v>
                </c:pt>
                <c:pt idx="56">
                  <c:v>0.22669949575060003</c:v>
                </c:pt>
                <c:pt idx="57">
                  <c:v>0.22111642460250275</c:v>
                </c:pt>
                <c:pt idx="58">
                  <c:v>0.21619933001197164</c:v>
                </c:pt>
                <c:pt idx="59">
                  <c:v>0.21182987257308866</c:v>
                </c:pt>
                <c:pt idx="60">
                  <c:v>0.20791669679620406</c:v>
                </c:pt>
                <c:pt idx="61">
                  <c:v>0.2043880867252568</c:v>
                </c:pt>
                <c:pt idx="62">
                  <c:v>0.20118690826680802</c:v>
                </c:pt>
                <c:pt idx="63">
                  <c:v>0.19826704608297338</c:v>
                </c:pt>
                <c:pt idx="64">
                  <c:v>0.19312722221857065</c:v>
                </c:pt>
                <c:pt idx="65">
                  <c:v>0.18873832654864325</c:v>
                </c:pt>
                <c:pt idx="66">
                  <c:v>0.18493827184683082</c:v>
                </c:pt>
                <c:pt idx="67">
                  <c:v>0.18160943015521969</c:v>
                </c:pt>
                <c:pt idx="68">
                  <c:v>0.17866421531006141</c:v>
                </c:pt>
                <c:pt idx="69">
                  <c:v>0.17603596607796021</c:v>
                </c:pt>
                <c:pt idx="70">
                  <c:v>0.17367297954748373</c:v>
                </c:pt>
                <c:pt idx="71">
                  <c:v>0.17153448913072603</c:v>
                </c:pt>
                <c:pt idx="72">
                  <c:v>0.16958788286466953</c:v>
                </c:pt>
                <c:pt idx="73">
                  <c:v>0.16465790994055982</c:v>
                </c:pt>
                <c:pt idx="74">
                  <c:v>0.16074011097356877</c:v>
                </c:pt>
                <c:pt idx="75">
                  <c:v>0.15753509232396951</c:v>
                </c:pt>
                <c:pt idx="76">
                  <c:v>0.15485338406610397</c:v>
                </c:pt>
                <c:pt idx="77">
                  <c:v>0.15256870823195945</c:v>
                </c:pt>
                <c:pt idx="78">
                  <c:v>0.15059336272579485</c:v>
                </c:pt>
                <c:pt idx="79">
                  <c:v>0.14886435648388296</c:v>
                </c:pt>
                <c:pt idx="80">
                  <c:v>0.1473351662357594</c:v>
                </c:pt>
                <c:pt idx="81">
                  <c:v>0.14597061182766752</c:v>
                </c:pt>
                <c:pt idx="82">
                  <c:v>0.14474354856303812</c:v>
                </c:pt>
                <c:pt idx="83">
                  <c:v>0.14363266296910152</c:v>
                </c:pt>
                <c:pt idx="84">
                  <c:v>0.14262096280769226</c:v>
                </c:pt>
                <c:pt idx="85">
                  <c:v>0.14169471748993184</c:v>
                </c:pt>
                <c:pt idx="86">
                  <c:v>0.14084269864400248</c:v>
                </c:pt>
                <c:pt idx="87">
                  <c:v>0.14005562549845779</c:v>
                </c:pt>
                <c:pt idx="88">
                  <c:v>0.13932575299764474</c:v>
                </c:pt>
                <c:pt idx="89">
                  <c:v>0.13864656127555192</c:v>
                </c:pt>
                <c:pt idx="90">
                  <c:v>0.13801251833834124</c:v>
                </c:pt>
                <c:pt idx="91">
                  <c:v>0.13741889644163166</c:v>
                </c:pt>
                <c:pt idx="92">
                  <c:v>0.13686162840380492</c:v>
                </c:pt>
                <c:pt idx="93">
                  <c:v>0.13633719400342803</c:v>
                </c:pt>
                <c:pt idx="94">
                  <c:v>0.13584252930596569</c:v>
                </c:pt>
                <c:pt idx="95">
                  <c:v>0.13537495365578783</c:v>
                </c:pt>
                <c:pt idx="96">
                  <c:v>0.13493211041400568</c:v>
                </c:pt>
                <c:pt idx="97">
                  <c:v>0.13451191849131386</c:v>
                </c:pt>
                <c:pt idx="98">
                  <c:v>0.13411253243136093</c:v>
                </c:pt>
                <c:pt idx="99">
                  <c:v>0.13373230932106622</c:v>
                </c:pt>
                <c:pt idx="100">
                  <c:v>0.13336978119247878</c:v>
                </c:pt>
                <c:pt idx="101">
                  <c:v>0.13302363187288677</c:v>
                </c:pt>
                <c:pt idx="102">
                  <c:v>0.13269267746172408</c:v>
                </c:pt>
                <c:pt idx="103">
                  <c:v>0.13237584978274339</c:v>
                </c:pt>
                <c:pt idx="104">
                  <c:v>0.13207218229112827</c:v>
                </c:pt>
                <c:pt idx="105">
                  <c:v>0.13178079801729903</c:v>
                </c:pt>
                <c:pt idx="106">
                  <c:v>0.13150089920915708</c:v>
                </c:pt>
                <c:pt idx="107">
                  <c:v>0.13123175839761675</c:v>
                </c:pt>
                <c:pt idx="108">
                  <c:v>0.13097271066037802</c:v>
                </c:pt>
                <c:pt idx="109">
                  <c:v>0.13072314689891282</c:v>
                </c:pt>
                <c:pt idx="110">
                  <c:v>0.13048250797578939</c:v>
                </c:pt>
                <c:pt idx="111">
                  <c:v>0.1302502795854307</c:v>
                </c:pt>
                <c:pt idx="112">
                  <c:v>0.13002598775248903</c:v>
                </c:pt>
                <c:pt idx="113">
                  <c:v>0.12980919486922704</c:v>
                </c:pt>
                <c:pt idx="114">
                  <c:v>0.12959949619740166</c:v>
                </c:pt>
                <c:pt idx="115">
                  <c:v>0.12939651677176464</c:v>
                </c:pt>
                <c:pt idx="116">
                  <c:v>0.12919990865190356</c:v>
                </c:pt>
                <c:pt idx="117">
                  <c:v>0.12900934847712506</c:v>
                </c:pt>
                <c:pt idx="118">
                  <c:v>0.12882453528573715</c:v>
                </c:pt>
                <c:pt idx="119">
                  <c:v>0.12864518856565527</c:v>
                </c:pt>
                <c:pt idx="120">
                  <c:v>0.1284710465079334</c:v>
                </c:pt>
                <c:pt idx="121">
                  <c:v>0.12830186443876493</c:v>
                </c:pt>
                <c:pt idx="122">
                  <c:v>0.1281374134088315</c:v>
                </c:pt>
                <c:pt idx="123">
                  <c:v>0.12797747892170622</c:v>
                </c:pt>
                <c:pt idx="124">
                  <c:v>0.12782185978542643</c:v>
                </c:pt>
                <c:pt idx="125">
                  <c:v>0.12767036707340451</c:v>
                </c:pt>
                <c:pt idx="126">
                  <c:v>0.12752282318260597</c:v>
                </c:pt>
                <c:pt idx="127">
                  <c:v>0.12737906097843191</c:v>
                </c:pt>
                <c:pt idx="128">
                  <c:v>0.12723892301704534</c:v>
                </c:pt>
                <c:pt idx="129">
                  <c:v>0.12710226083700024</c:v>
                </c:pt>
                <c:pt idx="130">
                  <c:v>0.12696893431300346</c:v>
                </c:pt>
                <c:pt idx="131">
                  <c:v>0.12683881106548095</c:v>
                </c:pt>
                <c:pt idx="132">
                  <c:v>0.12671176592035058</c:v>
                </c:pt>
                <c:pt idx="133">
                  <c:v>0.12658768041404184</c:v>
                </c:pt>
                <c:pt idx="134">
                  <c:v>0.12646644233935803</c:v>
                </c:pt>
                <c:pt idx="135">
                  <c:v>0.12634794532826393</c:v>
                </c:pt>
                <c:pt idx="136">
                  <c:v>0.12623208846810749</c:v>
                </c:pt>
                <c:pt idx="137">
                  <c:v>0.12611877594816079</c:v>
                </c:pt>
                <c:pt idx="138">
                  <c:v>0.12600791673369358</c:v>
                </c:pt>
                <c:pt idx="139">
                  <c:v>0.12589942426508416</c:v>
                </c:pt>
                <c:pt idx="140">
                  <c:v>0.12579321617973008</c:v>
                </c:pt>
                <c:pt idx="141">
                  <c:v>0.12568921405474762</c:v>
                </c:pt>
                <c:pt idx="142">
                  <c:v>0.12558734316865053</c:v>
                </c:pt>
                <c:pt idx="143">
                  <c:v>0.12548753228037918</c:v>
                </c:pt>
                <c:pt idx="144">
                  <c:v>0.12538971342420779</c:v>
                </c:pt>
                <c:pt idx="145">
                  <c:v>0.12529382171920198</c:v>
                </c:pt>
                <c:pt idx="146">
                  <c:v>0.12519979519202332</c:v>
                </c:pt>
                <c:pt idx="147">
                  <c:v>0.12510757461199237</c:v>
                </c:pt>
                <c:pt idx="148">
                  <c:v>0.12501710333742119</c:v>
                </c:pt>
                <c:pt idx="149">
                  <c:v>0.12492832717231818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'funnel_Limits&amp;Scot'!$Q$11:$Q$160</c:f>
              <c:numCache>
                <c:formatCode>0.00</c:formatCode>
                <c:ptCount val="150"/>
                <c:pt idx="0">
                  <c:v>1.859119454664E-5</c:v>
                </c:pt>
                <c:pt idx="1">
                  <c:v>1.8535437380959001E-4</c:v>
                </c:pt>
                <c:pt idx="2">
                  <c:v>3.6947945086925998E-4</c:v>
                </c:pt>
                <c:pt idx="3">
                  <c:v>5.5239041893260002E-4</c:v>
                </c:pt>
                <c:pt idx="4">
                  <c:v>7.3410218728878999E-4</c:v>
                </c:pt>
                <c:pt idx="5">
                  <c:v>9.1462939362957005E-4</c:v>
                </c:pt>
                <c:pt idx="6">
                  <c:v>1.79999111513841E-3</c:v>
                </c:pt>
                <c:pt idx="7">
                  <c:v>2.6577892478074502E-3</c:v>
                </c:pt>
                <c:pt idx="8">
                  <c:v>3.4895840595789199E-3</c:v>
                </c:pt>
                <c:pt idx="9">
                  <c:v>4.2968077902183098E-3</c:v>
                </c:pt>
                <c:pt idx="10">
                  <c:v>5.0807783210634503E-3</c:v>
                </c:pt>
                <c:pt idx="11">
                  <c:v>5.8427110606161401E-3</c:v>
                </c:pt>
                <c:pt idx="12">
                  <c:v>6.5837293193614704E-3</c:v>
                </c:pt>
                <c:pt idx="13">
                  <c:v>7.3048733993821896E-3</c:v>
                </c:pt>
                <c:pt idx="14">
                  <c:v>8.0071085858808792E-3</c:v>
                </c:pt>
                <c:pt idx="15">
                  <c:v>8.6913321965787198E-3</c:v>
                </c:pt>
                <c:pt idx="16">
                  <c:v>9.3583798196457194E-3</c:v>
                </c:pt>
                <c:pt idx="17">
                  <c:v>1.0009030850083381E-2</c:v>
                </c:pt>
                <c:pt idx="18">
                  <c:v>1.064401341744532E-2</c:v>
                </c:pt>
                <c:pt idx="19">
                  <c:v>1.126400878370399E-2</c:v>
                </c:pt>
                <c:pt idx="20">
                  <c:v>1.186965527838154E-2</c:v>
                </c:pt>
                <c:pt idx="21">
                  <c:v>1.2461551828327181E-2</c:v>
                </c:pt>
                <c:pt idx="22">
                  <c:v>1.304026113136352E-2</c:v>
                </c:pt>
                <c:pt idx="23">
                  <c:v>1.360631251617569E-2</c:v>
                </c:pt>
                <c:pt idx="24">
                  <c:v>1.416020452503091E-2</c:v>
                </c:pt>
                <c:pt idx="25">
                  <c:v>1.470240725102569E-2</c:v>
                </c:pt>
                <c:pt idx="26">
                  <c:v>1.523336445739362E-2</c:v>
                </c:pt>
                <c:pt idx="27">
                  <c:v>1.5753495502866029E-2</c:v>
                </c:pt>
                <c:pt idx="28">
                  <c:v>1.626319709404242E-2</c:v>
                </c:pt>
                <c:pt idx="29">
                  <c:v>1.6762844883127341E-2</c:v>
                </c:pt>
                <c:pt idx="30">
                  <c:v>1.725279492715396E-2</c:v>
                </c:pt>
                <c:pt idx="31">
                  <c:v>1.7733385022881999E-2</c:v>
                </c:pt>
                <c:pt idx="32">
                  <c:v>1.8204935929887749E-2</c:v>
                </c:pt>
                <c:pt idx="33">
                  <c:v>1.8667752492916839E-2</c:v>
                </c:pt>
                <c:pt idx="34">
                  <c:v>1.9122124673306939E-2</c:v>
                </c:pt>
                <c:pt idx="35">
                  <c:v>1.9568328498192639E-2</c:v>
                </c:pt>
                <c:pt idx="36">
                  <c:v>2.000662693524247E-2</c:v>
                </c:pt>
                <c:pt idx="37">
                  <c:v>2.043727069983825E-2</c:v>
                </c:pt>
                <c:pt idx="38">
                  <c:v>2.0860499000870249E-2</c:v>
                </c:pt>
                <c:pt idx="39">
                  <c:v>2.1276540230669359E-2</c:v>
                </c:pt>
                <c:pt idx="40">
                  <c:v>2.1685612604029819E-2</c:v>
                </c:pt>
                <c:pt idx="41">
                  <c:v>2.208792475076729E-2</c:v>
                </c:pt>
                <c:pt idx="42">
                  <c:v>2.2483676265810892E-2</c:v>
                </c:pt>
                <c:pt idx="43">
                  <c:v>2.2873058220433111E-2</c:v>
                </c:pt>
                <c:pt idx="44">
                  <c:v>2.325625363786709E-2</c:v>
                </c:pt>
                <c:pt idx="45">
                  <c:v>2.4004779341544529E-2</c:v>
                </c:pt>
                <c:pt idx="46">
                  <c:v>2.473057270236835E-2</c:v>
                </c:pt>
                <c:pt idx="47">
                  <c:v>2.54348497069159E-2</c:v>
                </c:pt>
                <c:pt idx="48">
                  <c:v>2.6783263303728599E-2</c:v>
                </c:pt>
                <c:pt idx="49">
                  <c:v>2.9847062069932592E-2</c:v>
                </c:pt>
                <c:pt idx="50">
                  <c:v>3.2546586239638159E-2</c:v>
                </c:pt>
                <c:pt idx="51">
                  <c:v>3.4952686835810272E-2</c:v>
                </c:pt>
                <c:pt idx="52">
                  <c:v>3.7117780624935037E-2</c:v>
                </c:pt>
                <c:pt idx="53">
                  <c:v>3.9081691681950179E-2</c:v>
                </c:pt>
                <c:pt idx="54">
                  <c:v>4.0875354875841971E-2</c:v>
                </c:pt>
                <c:pt idx="55">
                  <c:v>4.2523255408702477E-2</c:v>
                </c:pt>
                <c:pt idx="56">
                  <c:v>4.4045088294572113E-2</c:v>
                </c:pt>
                <c:pt idx="57">
                  <c:v>4.5456918607111867E-2</c:v>
                </c:pt>
                <c:pt idx="58">
                  <c:v>4.6772012135126308E-2</c:v>
                </c:pt>
                <c:pt idx="59">
                  <c:v>4.8001442501941043E-2</c:v>
                </c:pt>
                <c:pt idx="60">
                  <c:v>4.9154543062542223E-2</c:v>
                </c:pt>
                <c:pt idx="61">
                  <c:v>5.0239248749079618E-2</c:v>
                </c:pt>
                <c:pt idx="62">
                  <c:v>5.1262358432602982E-2</c:v>
                </c:pt>
                <c:pt idx="63">
                  <c:v>5.2229738918618603E-2</c:v>
                </c:pt>
                <c:pt idx="64">
                  <c:v>5.4017049270905733E-2</c:v>
                </c:pt>
                <c:pt idx="65">
                  <c:v>5.5634809673280008E-2</c:v>
                </c:pt>
                <c:pt idx="66">
                  <c:v>5.7109192352001507E-2</c:v>
                </c:pt>
                <c:pt idx="67">
                  <c:v>5.8460936320699888E-2</c:v>
                </c:pt>
                <c:pt idx="68">
                  <c:v>5.9706733083261312E-2</c:v>
                </c:pt>
                <c:pt idx="69">
                  <c:v>6.0860200190414222E-2</c:v>
                </c:pt>
                <c:pt idx="70">
                  <c:v>6.193258089865751E-2</c:v>
                </c:pt>
                <c:pt idx="71">
                  <c:v>6.2933257074024584E-2</c:v>
                </c:pt>
                <c:pt idx="72">
                  <c:v>6.3870131851970088E-2</c:v>
                </c:pt>
                <c:pt idx="73">
                  <c:v>6.6360435902773768E-2</c:v>
                </c:pt>
                <c:pt idx="74">
                  <c:v>6.8468697298922715E-2</c:v>
                </c:pt>
                <c:pt idx="75">
                  <c:v>7.0285776476020717E-2</c:v>
                </c:pt>
                <c:pt idx="76">
                  <c:v>7.1874552694793786E-2</c:v>
                </c:pt>
                <c:pt idx="77">
                  <c:v>7.3280186175125162E-2</c:v>
                </c:pt>
                <c:pt idx="78">
                  <c:v>7.4536104948000309E-2</c:v>
                </c:pt>
                <c:pt idx="79">
                  <c:v>7.5667680293915976E-2</c:v>
                </c:pt>
                <c:pt idx="80">
                  <c:v>7.6694579818615535E-2</c:v>
                </c:pt>
                <c:pt idx="81">
                  <c:v>7.7632327816332586E-2</c:v>
                </c:pt>
                <c:pt idx="82">
                  <c:v>7.849337137695403E-2</c:v>
                </c:pt>
                <c:pt idx="83">
                  <c:v>7.9287827806864206E-2</c:v>
                </c:pt>
                <c:pt idx="84">
                  <c:v>8.0024020519211592E-2</c:v>
                </c:pt>
                <c:pt idx="85">
                  <c:v>8.0708870915977976E-2</c:v>
                </c:pt>
                <c:pt idx="86">
                  <c:v>8.1348190016372043E-2</c:v>
                </c:pt>
                <c:pt idx="87">
                  <c:v>8.1946898893527298E-2</c:v>
                </c:pt>
                <c:pt idx="88">
                  <c:v>8.2509197651748314E-2</c:v>
                </c:pt>
                <c:pt idx="89">
                  <c:v>8.3038696608535925E-2</c:v>
                </c:pt>
                <c:pt idx="90">
                  <c:v>8.3538519313221538E-2</c:v>
                </c:pt>
                <c:pt idx="91">
                  <c:v>8.4011384301820952E-2</c:v>
                </c:pt>
                <c:pt idx="92">
                  <c:v>8.4459670603538109E-2</c:v>
                </c:pt>
                <c:pt idx="93">
                  <c:v>8.4885470693931722E-2</c:v>
                </c:pt>
                <c:pt idx="94">
                  <c:v>8.5290633650697986E-2</c:v>
                </c:pt>
                <c:pt idx="95">
                  <c:v>8.5676800591078517E-2</c:v>
                </c:pt>
                <c:pt idx="96">
                  <c:v>8.6045433975779073E-2</c:v>
                </c:pt>
                <c:pt idx="97">
                  <c:v>8.6397841999415317E-2</c:v>
                </c:pt>
                <c:pt idx="98">
                  <c:v>8.6735199015171224E-2</c:v>
                </c:pt>
                <c:pt idx="99">
                  <c:v>8.70585627360521E-2</c:v>
                </c:pt>
                <c:pt idx="100">
                  <c:v>8.736888879889286E-2</c:v>
                </c:pt>
                <c:pt idx="101">
                  <c:v>8.7667043157368466E-2</c:v>
                </c:pt>
                <c:pt idx="102">
                  <c:v>8.7953812677451212E-2</c:v>
                </c:pt>
                <c:pt idx="103">
                  <c:v>8.8229914236388443E-2</c:v>
                </c:pt>
                <c:pt idx="104">
                  <c:v>8.8496002569425192E-2</c:v>
                </c:pt>
                <c:pt idx="105">
                  <c:v>8.8752677063534638E-2</c:v>
                </c:pt>
                <c:pt idx="106">
                  <c:v>8.900048766163049E-2</c:v>
                </c:pt>
                <c:pt idx="107">
                  <c:v>8.9239940012073207E-2</c:v>
                </c:pt>
                <c:pt idx="108">
                  <c:v>8.9471499975195212E-2</c:v>
                </c:pt>
                <c:pt idx="109">
                  <c:v>8.969559757987107E-2</c:v>
                </c:pt>
                <c:pt idx="110">
                  <c:v>8.9912630507935479E-2</c:v>
                </c:pt>
                <c:pt idx="111">
                  <c:v>9.012296717179652E-2</c:v>
                </c:pt>
                <c:pt idx="112">
                  <c:v>9.0326949440351537E-2</c:v>
                </c:pt>
                <c:pt idx="113">
                  <c:v>9.0524895059858584E-2</c:v>
                </c:pt>
                <c:pt idx="114">
                  <c:v>9.0717099809404525E-2</c:v>
                </c:pt>
                <c:pt idx="115">
                  <c:v>9.0903839424770497E-2</c:v>
                </c:pt>
                <c:pt idx="116">
                  <c:v>9.1085371319615624E-2</c:v>
                </c:pt>
                <c:pt idx="117">
                  <c:v>9.1261936128801846E-2</c:v>
                </c:pt>
                <c:pt idx="118">
                  <c:v>9.1433759095233963E-2</c:v>
                </c:pt>
                <c:pt idx="119">
                  <c:v>9.1601051318672799E-2</c:v>
                </c:pt>
                <c:pt idx="120">
                  <c:v>9.176401088250738E-2</c:v>
                </c:pt>
                <c:pt idx="121">
                  <c:v>9.1922823872368942E-2</c:v>
                </c:pt>
                <c:pt idx="122">
                  <c:v>9.2077665298675365E-2</c:v>
                </c:pt>
                <c:pt idx="123">
                  <c:v>9.2228699933659425E-2</c:v>
                </c:pt>
                <c:pt idx="124">
                  <c:v>9.2376083072115603E-2</c:v>
                </c:pt>
                <c:pt idx="125">
                  <c:v>9.2519961223966551E-2</c:v>
                </c:pt>
                <c:pt idx="126">
                  <c:v>9.2660472745772327E-2</c:v>
                </c:pt>
                <c:pt idx="127">
                  <c:v>9.2797748417457762E-2</c:v>
                </c:pt>
                <c:pt idx="128">
                  <c:v>9.293191196980008E-2</c:v>
                </c:pt>
                <c:pt idx="129">
                  <c:v>9.306308056758078E-2</c:v>
                </c:pt>
                <c:pt idx="130">
                  <c:v>9.3191365252748917E-2</c:v>
                </c:pt>
                <c:pt idx="131">
                  <c:v>9.3316871351458858E-2</c:v>
                </c:pt>
                <c:pt idx="132">
                  <c:v>9.3439698848418948E-2</c:v>
                </c:pt>
                <c:pt idx="133">
                  <c:v>9.3559942731616677E-2</c:v>
                </c:pt>
                <c:pt idx="134">
                  <c:v>9.3677693310157059E-2</c:v>
                </c:pt>
                <c:pt idx="135">
                  <c:v>9.3793036507663671E-2</c:v>
                </c:pt>
                <c:pt idx="136">
                  <c:v>9.3906054133436861E-2</c:v>
                </c:pt>
                <c:pt idx="137">
                  <c:v>9.4016824133339644E-2</c:v>
                </c:pt>
                <c:pt idx="138">
                  <c:v>9.4125420822181532E-2</c:v>
                </c:pt>
                <c:pt idx="139">
                  <c:v>9.4231915099195845E-2</c:v>
                </c:pt>
                <c:pt idx="140">
                  <c:v>9.4336374648047672E-2</c:v>
                </c:pt>
                <c:pt idx="141">
                  <c:v>9.4438864122671051E-2</c:v>
                </c:pt>
                <c:pt idx="142">
                  <c:v>9.4539445320109466E-2</c:v>
                </c:pt>
                <c:pt idx="143">
                  <c:v>9.46381773414222E-2</c:v>
                </c:pt>
                <c:pt idx="144">
                  <c:v>9.4735116741621134E-2</c:v>
                </c:pt>
                <c:pt idx="145">
                  <c:v>9.4830317669511818E-2</c:v>
                </c:pt>
                <c:pt idx="146">
                  <c:v>9.4923831998234981E-2</c:v>
                </c:pt>
                <c:pt idx="147">
                  <c:v>9.5015709447231714E-2</c:v>
                </c:pt>
                <c:pt idx="148">
                  <c:v>9.51059976962918E-2</c:v>
                </c:pt>
                <c:pt idx="149">
                  <c:v>9.5194742492286571E-2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'funnel_Limits&amp;Scot'!$R$11:$R$160</c:f>
              <c:numCache>
                <c:formatCode>0.00</c:formatCode>
                <c:ptCount val="150"/>
                <c:pt idx="0">
                  <c:v>86.931325554734627</c:v>
                </c:pt>
                <c:pt idx="1">
                  <c:v>40.018776859051528</c:v>
                </c:pt>
                <c:pt idx="2">
                  <c:v>25.076992257830256</c:v>
                </c:pt>
                <c:pt idx="3">
                  <c:v>18.292240478514412</c:v>
                </c:pt>
                <c:pt idx="4">
                  <c:v>14.417143124990481</c:v>
                </c:pt>
                <c:pt idx="5">
                  <c:v>11.910431423666392</c:v>
                </c:pt>
                <c:pt idx="6">
                  <c:v>6.4286094334051125</c:v>
                </c:pt>
                <c:pt idx="7">
                  <c:v>4.4459947856172928</c:v>
                </c:pt>
                <c:pt idx="8">
                  <c:v>3.4224681787120161</c:v>
                </c:pt>
                <c:pt idx="9">
                  <c:v>2.7974679934306064</c:v>
                </c:pt>
                <c:pt idx="10">
                  <c:v>2.3760533331157756</c:v>
                </c:pt>
                <c:pt idx="11">
                  <c:v>2.072605054736036</c:v>
                </c:pt>
                <c:pt idx="12">
                  <c:v>1.8436145746781794</c:v>
                </c:pt>
                <c:pt idx="13">
                  <c:v>1.6646290802082058</c:v>
                </c:pt>
                <c:pt idx="14">
                  <c:v>1.5208484543013141</c:v>
                </c:pt>
                <c:pt idx="15">
                  <c:v>1.4027900118778909</c:v>
                </c:pt>
                <c:pt idx="16">
                  <c:v>1.3040971573897744</c:v>
                </c:pt>
                <c:pt idx="17">
                  <c:v>1.2203492095951771</c:v>
                </c:pt>
                <c:pt idx="18">
                  <c:v>1.1483765103755157</c:v>
                </c:pt>
                <c:pt idx="19">
                  <c:v>1.0858470862898517</c:v>
                </c:pt>
                <c:pt idx="20">
                  <c:v>1.0310070359203771</c:v>
                </c:pt>
                <c:pt idx="21">
                  <c:v>0.98251183455428637</c:v>
                </c:pt>
                <c:pt idx="22">
                  <c:v>0.93931345831356505</c:v>
                </c:pt>
                <c:pt idx="23">
                  <c:v>0.90058290539315766</c:v>
                </c:pt>
                <c:pt idx="24">
                  <c:v>0.86565580714995871</c:v>
                </c:pt>
                <c:pt idx="25">
                  <c:v>0.83399348081493552</c:v>
                </c:pt>
                <c:pt idx="26">
                  <c:v>0.80515454009241105</c:v>
                </c:pt>
                <c:pt idx="27">
                  <c:v>0.77877386885099831</c:v>
                </c:pt>
                <c:pt idx="28">
                  <c:v>0.75454682218187397</c:v>
                </c:pt>
                <c:pt idx="29">
                  <c:v>0.73221719891933768</c:v>
                </c:pt>
                <c:pt idx="30">
                  <c:v>0.71156797541129191</c:v>
                </c:pt>
                <c:pt idx="31">
                  <c:v>0.69241408818272443</c:v>
                </c:pt>
                <c:pt idx="32">
                  <c:v>0.6745967557034529</c:v>
                </c:pt>
                <c:pt idx="33">
                  <c:v>0.65797896946019396</c:v>
                </c:pt>
                <c:pt idx="34">
                  <c:v>0.64244188271039582</c:v>
                </c:pt>
                <c:pt idx="35">
                  <c:v>0.62788189509122072</c:v>
                </c:pt>
                <c:pt idx="36">
                  <c:v>0.6142082815041362</c:v>
                </c:pt>
                <c:pt idx="37">
                  <c:v>0.6013412502939256</c:v>
                </c:pt>
                <c:pt idx="38">
                  <c:v>0.58921034268927119</c:v>
                </c:pt>
                <c:pt idx="39">
                  <c:v>0.57775310551709191</c:v>
                </c:pt>
                <c:pt idx="40">
                  <c:v>0.56691398425508943</c:v>
                </c:pt>
                <c:pt idx="41">
                  <c:v>0.55664339489101367</c:v>
                </c:pt>
                <c:pt idx="42">
                  <c:v>0.54689694176972148</c:v>
                </c:pt>
                <c:pt idx="43">
                  <c:v>0.53763475531793814</c:v>
                </c:pt>
                <c:pt idx="44">
                  <c:v>0.52882092874101339</c:v>
                </c:pt>
                <c:pt idx="45">
                  <c:v>0.512411723387866</c:v>
                </c:pt>
                <c:pt idx="46">
                  <c:v>0.49744466776044721</c:v>
                </c:pt>
                <c:pt idx="47">
                  <c:v>0.48373393702251294</c:v>
                </c:pt>
                <c:pt idx="48">
                  <c:v>0.45948590232169723</c:v>
                </c:pt>
                <c:pt idx="49">
                  <c:v>0.4125016850694071</c:v>
                </c:pt>
                <c:pt idx="50">
                  <c:v>0.3784066900574829</c:v>
                </c:pt>
                <c:pt idx="51">
                  <c:v>0.3524409887825683</c:v>
                </c:pt>
                <c:pt idx="52">
                  <c:v>0.33194405321225717</c:v>
                </c:pt>
                <c:pt idx="53">
                  <c:v>0.31530980998276142</c:v>
                </c:pt>
                <c:pt idx="54">
                  <c:v>0.30150993389212588</c:v>
                </c:pt>
                <c:pt idx="55">
                  <c:v>0.28985464561228041</c:v>
                </c:pt>
                <c:pt idx="56">
                  <c:v>0.27986345314698319</c:v>
                </c:pt>
                <c:pt idx="57">
                  <c:v>0.27119102604976858</c:v>
                </c:pt>
                <c:pt idx="58">
                  <c:v>0.26358255965094829</c:v>
                </c:pt>
                <c:pt idx="59">
                  <c:v>0.25684577612723725</c:v>
                </c:pt>
                <c:pt idx="60">
                  <c:v>0.25083274095112995</c:v>
                </c:pt>
                <c:pt idx="61">
                  <c:v>0.24542769558896133</c:v>
                </c:pt>
                <c:pt idx="62">
                  <c:v>0.24053870143110795</c:v>
                </c:pt>
                <c:pt idx="63">
                  <c:v>0.23609176859082817</c:v>
                </c:pt>
                <c:pt idx="64">
                  <c:v>0.22829375030712548</c:v>
                </c:pt>
                <c:pt idx="65">
                  <c:v>0.22166651303985496</c:v>
                </c:pt>
                <c:pt idx="66">
                  <c:v>0.21595294910378213</c:v>
                </c:pt>
                <c:pt idx="67">
                  <c:v>0.21096733433076348</c:v>
                </c:pt>
                <c:pt idx="68">
                  <c:v>0.20657196865159458</c:v>
                </c:pt>
                <c:pt idx="69">
                  <c:v>0.20266246555176895</c:v>
                </c:pt>
                <c:pt idx="70">
                  <c:v>0.19915816188196453</c:v>
                </c:pt>
                <c:pt idx="71">
                  <c:v>0.1959956768419262</c:v>
                </c:pt>
                <c:pt idx="72">
                  <c:v>0.19312447259020979</c:v>
                </c:pt>
                <c:pt idx="73">
                  <c:v>0.18588595081767148</c:v>
                </c:pt>
                <c:pt idx="74">
                  <c:v>0.18016874159548588</c:v>
                </c:pt>
                <c:pt idx="75">
                  <c:v>0.17551587734596893</c:v>
                </c:pt>
                <c:pt idx="76">
                  <c:v>0.1716400602345711</c:v>
                </c:pt>
                <c:pt idx="77">
                  <c:v>0.16835090256938301</c:v>
                </c:pt>
                <c:pt idx="78">
                  <c:v>0.16551684120445789</c:v>
                </c:pt>
                <c:pt idx="79">
                  <c:v>0.16304380539626329</c:v>
                </c:pt>
                <c:pt idx="80">
                  <c:v>0.16086259706142</c:v>
                </c:pt>
                <c:pt idx="81">
                  <c:v>0.15892108055880927</c:v>
                </c:pt>
                <c:pt idx="82">
                  <c:v>0.15717916228190196</c:v>
                </c:pt>
                <c:pt idx="83">
                  <c:v>0.15560545755910787</c:v>
                </c:pt>
                <c:pt idx="84">
                  <c:v>0.15417501520478649</c:v>
                </c:pt>
                <c:pt idx="85">
                  <c:v>0.15286772587975614</c:v>
                </c:pt>
                <c:pt idx="86">
                  <c:v>0.15166718469375653</c:v>
                </c:pt>
                <c:pt idx="87">
                  <c:v>0.15055986284752046</c:v>
                </c:pt>
                <c:pt idx="88">
                  <c:v>0.14953449404024732</c:v>
                </c:pt>
                <c:pt idx="89">
                  <c:v>0.14858161299110506</c:v>
                </c:pt>
                <c:pt idx="90">
                  <c:v>0.14769320355968774</c:v>
                </c:pt>
                <c:pt idx="91">
                  <c:v>0.14686242706584962</c:v>
                </c:pt>
                <c:pt idx="92">
                  <c:v>0.14608341012837697</c:v>
                </c:pt>
                <c:pt idx="93">
                  <c:v>0.14535107724691487</c:v>
                </c:pt>
                <c:pt idx="94">
                  <c:v>0.1446610174190133</c:v>
                </c:pt>
                <c:pt idx="95">
                  <c:v>0.14400937692971419</c:v>
                </c:pt>
                <c:pt idx="96">
                  <c:v>0.14339277247045124</c:v>
                </c:pt>
                <c:pt idx="97">
                  <c:v>0.1428082201960614</c:v>
                </c:pt>
                <c:pt idx="98">
                  <c:v>0.14225307738561013</c:v>
                </c:pt>
                <c:pt idx="99">
                  <c:v>0.14172499415078149</c:v>
                </c:pt>
                <c:pt idx="100">
                  <c:v>0.14122187321442917</c:v>
                </c:pt>
                <c:pt idx="101">
                  <c:v>0.14074183621677711</c:v>
                </c:pt>
                <c:pt idx="102">
                  <c:v>0.14028319533652026</c:v>
                </c:pt>
                <c:pt idx="103">
                  <c:v>0.13984442926628887</c:v>
                </c:pt>
                <c:pt idx="104">
                  <c:v>0.13942416277640735</c:v>
                </c:pt>
                <c:pt idx="105">
                  <c:v>0.1390211492519724</c:v>
                </c:pt>
                <c:pt idx="106">
                  <c:v>0.13863425570651466</c:v>
                </c:pt>
                <c:pt idx="107">
                  <c:v>0.1382624498686689</c:v>
                </c:pt>
                <c:pt idx="108">
                  <c:v>0.13790478901215256</c:v>
                </c:pt>
                <c:pt idx="109">
                  <c:v>0.13756041025828977</c:v>
                </c:pt>
                <c:pt idx="110">
                  <c:v>0.13722852212761386</c:v>
                </c:pt>
                <c:pt idx="111">
                  <c:v>0.13690839715523939</c:v>
                </c:pt>
                <c:pt idx="112">
                  <c:v>0.13659936541564863</c:v>
                </c:pt>
                <c:pt idx="113">
                  <c:v>0.13630080882776222</c:v>
                </c:pt>
                <c:pt idx="114">
                  <c:v>0.1360121561318304</c:v>
                </c:pt>
                <c:pt idx="115">
                  <c:v>0.13573287844667772</c:v>
                </c:pt>
                <c:pt idx="116">
                  <c:v>0.13546248532988181</c:v>
                </c:pt>
                <c:pt idx="117">
                  <c:v>0.13520052127512047</c:v>
                </c:pt>
                <c:pt idx="118">
                  <c:v>0.13494656259063093</c:v>
                </c:pt>
                <c:pt idx="119">
                  <c:v>0.13470021461084164</c:v>
                </c:pt>
                <c:pt idx="120">
                  <c:v>0.13446110920005019</c:v>
                </c:pt>
                <c:pt idx="121">
                  <c:v>0.13422890251275901</c:v>
                </c:pt>
                <c:pt idx="122">
                  <c:v>0.13400327298012799</c:v>
                </c:pt>
                <c:pt idx="123">
                  <c:v>0.13378391949611387</c:v>
                </c:pt>
                <c:pt idx="124">
                  <c:v>0.13357055978036178</c:v>
                </c:pt>
                <c:pt idx="125">
                  <c:v>0.13336292889789342</c:v>
                </c:pt>
                <c:pt idx="126">
                  <c:v>0.13316077791819042</c:v>
                </c:pt>
                <c:pt idx="127">
                  <c:v>0.13296387269845475</c:v>
                </c:pt>
                <c:pt idx="128">
                  <c:v>0.13277199277771215</c:v>
                </c:pt>
                <c:pt idx="129">
                  <c:v>0.13258493037004657</c:v>
                </c:pt>
                <c:pt idx="130">
                  <c:v>0.13240248944665517</c:v>
                </c:pt>
                <c:pt idx="131">
                  <c:v>0.13222448489763064</c:v>
                </c:pt>
                <c:pt idx="132">
                  <c:v>0.13205074176543163</c:v>
                </c:pt>
                <c:pt idx="133">
                  <c:v>0.13188109454292327</c:v>
                </c:pt>
                <c:pt idx="134">
                  <c:v>0.13171538652966952</c:v>
                </c:pt>
                <c:pt idx="135">
                  <c:v>0.1315534692408627</c:v>
                </c:pt>
                <c:pt idx="136">
                  <c:v>0.13139520186388853</c:v>
                </c:pt>
                <c:pt idx="137">
                  <c:v>0.13124045075806459</c:v>
                </c:pt>
                <c:pt idx="138">
                  <c:v>0.13108908899356556</c:v>
                </c:pt>
                <c:pt idx="139">
                  <c:v>0.13094099592596575</c:v>
                </c:pt>
                <c:pt idx="140">
                  <c:v>0.13079605680319939</c:v>
                </c:pt>
                <c:pt idx="141">
                  <c:v>0.13065416240206548</c:v>
                </c:pt>
                <c:pt idx="142">
                  <c:v>0.1305152086916935</c:v>
                </c:pt>
                <c:pt idx="143">
                  <c:v>0.13037909652164265</c:v>
                </c:pt>
                <c:pt idx="144">
                  <c:v>0.13024573133253697</c:v>
                </c:pt>
                <c:pt idx="145">
                  <c:v>0.1301150228873395</c:v>
                </c:pt>
                <c:pt idx="146">
                  <c:v>0.12998688502155323</c:v>
                </c:pt>
                <c:pt idx="147">
                  <c:v>0.12986123541079497</c:v>
                </c:pt>
                <c:pt idx="148">
                  <c:v>0.12973799535433619</c:v>
                </c:pt>
                <c:pt idx="149">
                  <c:v>0.12961708957333209</c:v>
                </c:pt>
              </c:numCache>
            </c:numRef>
          </c:yVal>
          <c:smooth val="1"/>
        </c:ser>
        <c:axId val="89628032"/>
        <c:axId val="89638016"/>
      </c:scatterChart>
      <c:valAx>
        <c:axId val="89628032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9638016"/>
        <c:crosses val="autoZero"/>
        <c:crossBetween val="midCat"/>
        <c:majorUnit val="25000"/>
        <c:minorUnit val="4000"/>
      </c:valAx>
      <c:valAx>
        <c:axId val="89638016"/>
        <c:scaling>
          <c:orientation val="minMax"/>
          <c:max val="0.2"/>
          <c:min val="0.0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9628032"/>
        <c:crosses val="autoZero"/>
        <c:crossBetween val="midCat"/>
        <c:majorUnit val="0.05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654241741742388"/>
          <c:y val="1.1529487179487301E-2"/>
          <c:w val="0.38555780780782645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666" r="0.23622047244094491" t="0.39370078740157488" header="0.31496062992127527" footer="0.31496062992127527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1012E-2"/>
          <c:y val="9.0065170940171066E-2"/>
          <c:w val="0.95258103241296521"/>
          <c:h val="0.75645320512820524"/>
        </c:manualLayout>
      </c:layout>
      <c:barChart>
        <c:barDir val="col"/>
        <c:grouping val="percentStacked"/>
        <c:ser>
          <c:idx val="0"/>
          <c:order val="0"/>
          <c:tx>
            <c:v>A</c:v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'KPI_9-11'!$C$12:$Q$12</c:f>
              <c:numCache>
                <c:formatCode>?0.0\ </c:formatCode>
                <c:ptCount val="15"/>
                <c:pt idx="0">
                  <c:v>43.15789473684211</c:v>
                </c:pt>
                <c:pt idx="1">
                  <c:v>36.111111111111107</c:v>
                </c:pt>
                <c:pt idx="2">
                  <c:v>55.319148936170215</c:v>
                </c:pt>
                <c:pt idx="3">
                  <c:v>45.121951219512198</c:v>
                </c:pt>
                <c:pt idx="4">
                  <c:v>32.758620689655174</c:v>
                </c:pt>
                <c:pt idx="5">
                  <c:v>21.978021978021978</c:v>
                </c:pt>
                <c:pt idx="6">
                  <c:v>35.802469135802468</c:v>
                </c:pt>
                <c:pt idx="7">
                  <c:v>35.384615384615387</c:v>
                </c:pt>
                <c:pt idx="8">
                  <c:v>31.623931623931622</c:v>
                </c:pt>
                <c:pt idx="9">
                  <c:v>33.536585365853661</c:v>
                </c:pt>
                <c:pt idx="10">
                  <c:v>25</c:v>
                </c:pt>
                <c:pt idx="11">
                  <c:v>20</c:v>
                </c:pt>
                <c:pt idx="12" formatCode="?0.0">
                  <c:v>30.612244897959183</c:v>
                </c:pt>
                <c:pt idx="13">
                  <c:v>42.857142857142854</c:v>
                </c:pt>
                <c:pt idx="14" formatCode="?0.0">
                  <c:v>35.341726618705039</c:v>
                </c:pt>
              </c:numCache>
            </c:numRef>
          </c:val>
        </c:ser>
        <c:ser>
          <c:idx val="1"/>
          <c:order val="1"/>
          <c:tx>
            <c:v>B</c:v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'KPI_9-11'!$C$29:$Q$29</c:f>
              <c:numCache>
                <c:formatCode>?0.0</c:formatCode>
                <c:ptCount val="15"/>
                <c:pt idx="0">
                  <c:v>23.157894736842106</c:v>
                </c:pt>
                <c:pt idx="1">
                  <c:v>30.555555555555557</c:v>
                </c:pt>
                <c:pt idx="2">
                  <c:v>29.787234042553191</c:v>
                </c:pt>
                <c:pt idx="3">
                  <c:v>23.170731707317074</c:v>
                </c:pt>
                <c:pt idx="4">
                  <c:v>20.689655172413794</c:v>
                </c:pt>
                <c:pt idx="5">
                  <c:v>26.373626373626376</c:v>
                </c:pt>
                <c:pt idx="6">
                  <c:v>24.691358024691358</c:v>
                </c:pt>
                <c:pt idx="7">
                  <c:v>27.692307692307693</c:v>
                </c:pt>
                <c:pt idx="8">
                  <c:v>30.76923076923077</c:v>
                </c:pt>
                <c:pt idx="9">
                  <c:v>24.390243902439025</c:v>
                </c:pt>
                <c:pt idx="10">
                  <c:v>50</c:v>
                </c:pt>
                <c:pt idx="11">
                  <c:v>60</c:v>
                </c:pt>
                <c:pt idx="12">
                  <c:v>32.653061224489797</c:v>
                </c:pt>
                <c:pt idx="13" formatCode="?0.0\ ">
                  <c:v>14.285714285714285</c:v>
                </c:pt>
                <c:pt idx="14" formatCode="?0.0\ ">
                  <c:v>26.438848920863311</c:v>
                </c:pt>
              </c:numCache>
            </c:numRef>
          </c:val>
        </c:ser>
        <c:ser>
          <c:idx val="2"/>
          <c:order val="2"/>
          <c:tx>
            <c:v>C1</c:v>
          </c:tx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'KPI_9-11'!$C$46:$Q$46</c:f>
              <c:numCache>
                <c:formatCode>?0.0\ </c:formatCode>
                <c:ptCount val="15"/>
                <c:pt idx="0">
                  <c:v>26.315789473684209</c:v>
                </c:pt>
                <c:pt idx="1">
                  <c:v>33.333333333333329</c:v>
                </c:pt>
                <c:pt idx="2">
                  <c:v>12.76595744680851</c:v>
                </c:pt>
                <c:pt idx="3">
                  <c:v>19.512195121951219</c:v>
                </c:pt>
                <c:pt idx="4">
                  <c:v>17.241379310344829</c:v>
                </c:pt>
                <c:pt idx="5">
                  <c:v>21.978021978021978</c:v>
                </c:pt>
                <c:pt idx="6">
                  <c:v>23.456790123456788</c:v>
                </c:pt>
                <c:pt idx="7">
                  <c:v>23.076923076923077</c:v>
                </c:pt>
                <c:pt idx="8">
                  <c:v>29.914529914529915</c:v>
                </c:pt>
                <c:pt idx="9">
                  <c:v>32.31707317073171</c:v>
                </c:pt>
                <c:pt idx="10">
                  <c:v>25</c:v>
                </c:pt>
                <c:pt idx="11" formatCode="#,##0.0;\-#,##0.0;\-;@">
                  <c:v>0</c:v>
                </c:pt>
                <c:pt idx="12">
                  <c:v>33.673469387755098</c:v>
                </c:pt>
                <c:pt idx="13">
                  <c:v>14.285714285714285</c:v>
                </c:pt>
                <c:pt idx="14">
                  <c:v>25.539568345323744</c:v>
                </c:pt>
              </c:numCache>
            </c:numRef>
          </c:val>
        </c:ser>
        <c:ser>
          <c:idx val="3"/>
          <c:order val="3"/>
          <c:tx>
            <c:v>C2</c:v>
          </c:tx>
          <c:spPr>
            <a:solidFill>
              <a:srgbClr val="00B05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'KPI_12-14'!$C$12:$Q$12</c:f>
              <c:numCache>
                <c:formatCode>#,##0.0;\-#,##0.0;\-;@</c:formatCode>
                <c:ptCount val="15"/>
                <c:pt idx="0" formatCode="?0.0\ ">
                  <c:v>1.0526315789473684</c:v>
                </c:pt>
                <c:pt idx="1">
                  <c:v>0</c:v>
                </c:pt>
                <c:pt idx="2">
                  <c:v>0</c:v>
                </c:pt>
                <c:pt idx="3" formatCode="?0.0\ ">
                  <c:v>3.6585365853658534</c:v>
                </c:pt>
                <c:pt idx="4" formatCode="?0.0\ ">
                  <c:v>3.4482758620689653</c:v>
                </c:pt>
                <c:pt idx="5" formatCode="?0.0\ ">
                  <c:v>4.395604395604396</c:v>
                </c:pt>
                <c:pt idx="6" formatCode="?0.0\ ">
                  <c:v>2.0576131687242798</c:v>
                </c:pt>
                <c:pt idx="7" formatCode="?0.0\ ">
                  <c:v>3.0769230769230771</c:v>
                </c:pt>
                <c:pt idx="8">
                  <c:v>0</c:v>
                </c:pt>
                <c:pt idx="9" formatCode="?0.0\ ">
                  <c:v>3.0487804878048781</c:v>
                </c:pt>
                <c:pt idx="10">
                  <c:v>0</c:v>
                </c:pt>
                <c:pt idx="11">
                  <c:v>0</c:v>
                </c:pt>
                <c:pt idx="12" formatCode="?0.0\ ">
                  <c:v>1.0204081632653061</c:v>
                </c:pt>
                <c:pt idx="13" formatCode="?0.0\ ">
                  <c:v>14.285714285714285</c:v>
                </c:pt>
                <c:pt idx="14" formatCode="?0.0\ ">
                  <c:v>2.1582733812949639</c:v>
                </c:pt>
              </c:numCache>
            </c:numRef>
          </c:val>
        </c:ser>
        <c:ser>
          <c:idx val="4"/>
          <c:order val="4"/>
          <c:tx>
            <c:v>D</c:v>
          </c:tx>
          <c:spPr>
            <a:solidFill>
              <a:srgbClr val="7030A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'KPI_12-14'!$C$29:$Q$29</c:f>
              <c:numCache>
                <c:formatCode>#,##0.0;\-#,##0.0;\-;@</c:formatCode>
                <c:ptCount val="15"/>
                <c:pt idx="0" formatCode="?0.0\ ">
                  <c:v>5.2631578947368416</c:v>
                </c:pt>
                <c:pt idx="1">
                  <c:v>0</c:v>
                </c:pt>
                <c:pt idx="2" formatCode="?0.0\ ">
                  <c:v>2.1276595744680851</c:v>
                </c:pt>
                <c:pt idx="3" formatCode="?0.0\ ">
                  <c:v>3.6585365853658534</c:v>
                </c:pt>
                <c:pt idx="4" formatCode="?0.0\ ">
                  <c:v>8.6206896551724146</c:v>
                </c:pt>
                <c:pt idx="5" formatCode="?0.0\ ">
                  <c:v>6.593406593406594</c:v>
                </c:pt>
                <c:pt idx="6" formatCode="?0.0\ ">
                  <c:v>5.761316872427984</c:v>
                </c:pt>
                <c:pt idx="7" formatCode="?0.0\ ">
                  <c:v>7.6923076923076925</c:v>
                </c:pt>
                <c:pt idx="8" formatCode="?0.0\ ">
                  <c:v>5.982905982905983</c:v>
                </c:pt>
                <c:pt idx="9" formatCode="?0.0\ ">
                  <c:v>0.6097560975609756</c:v>
                </c:pt>
                <c:pt idx="10">
                  <c:v>0</c:v>
                </c:pt>
                <c:pt idx="11" formatCode="?0.0\ ">
                  <c:v>20</c:v>
                </c:pt>
                <c:pt idx="12" formatCode="?0.0\ ">
                  <c:v>2.0408163265306123</c:v>
                </c:pt>
                <c:pt idx="13">
                  <c:v>0</c:v>
                </c:pt>
                <c:pt idx="14" formatCode="?0.0\ ">
                  <c:v>4.4964028776978413</c:v>
                </c:pt>
              </c:numCache>
            </c:numRef>
          </c:val>
        </c:ser>
        <c:ser>
          <c:idx val="5"/>
          <c:order val="5"/>
          <c:tx>
            <c:v>Not known</c:v>
          </c:tx>
          <c:spPr>
            <a:solidFill>
              <a:srgbClr val="FFC00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'KPI_12-14'!$C$48:$Q$48</c:f>
              <c:numCache>
                <c:formatCode>#,##0.0;\-#,##0.0;\-;@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?0.0\ ">
                  <c:v>2.4390243902439024</c:v>
                </c:pt>
                <c:pt idx="4" formatCode="?0.0\ ">
                  <c:v>1.7241379310344827</c:v>
                </c:pt>
                <c:pt idx="5" formatCode="?0.0\ ">
                  <c:v>17.582417582417584</c:v>
                </c:pt>
                <c:pt idx="6" formatCode="?0.0\ ">
                  <c:v>4.1152263374485596</c:v>
                </c:pt>
                <c:pt idx="7" formatCode="?0.0\ ">
                  <c:v>1.5384615384615385</c:v>
                </c:pt>
                <c:pt idx="8" formatCode="?0.0\ ">
                  <c:v>1.7094017094017095</c:v>
                </c:pt>
                <c:pt idx="9" formatCode="?0.0\ ">
                  <c:v>5.4878048780487809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?0.0\ ">
                  <c:v>3.6870503597122304</c:v>
                </c:pt>
              </c:numCache>
            </c:numRef>
          </c:val>
        </c:ser>
        <c:ser>
          <c:idx val="6"/>
          <c:order val="6"/>
          <c:tx>
            <c:v>Not stated</c:v>
          </c:tx>
          <c:spPr>
            <a:solidFill>
              <a:srgbClr val="FF0000"/>
            </a:solidFill>
            <a:ln w="25400">
              <a:noFill/>
            </a:ln>
          </c:spPr>
          <c:cat>
            <c:strRef>
              <c:f>'KPI_9-11'!$C$8:$Q$8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KPI_15!$C$17:$Q$17</c:f>
              <c:numCache>
                <c:formatCode>#,##0.0;\-#,##0.0;\-;@</c:formatCode>
                <c:ptCount val="15"/>
                <c:pt idx="0" formatCode="?0.0\ ">
                  <c:v>1.0526315789473684</c:v>
                </c:pt>
                <c:pt idx="1">
                  <c:v>0</c:v>
                </c:pt>
                <c:pt idx="2">
                  <c:v>0</c:v>
                </c:pt>
                <c:pt idx="3" formatCode="?0.0\ ">
                  <c:v>2.4390243902439024</c:v>
                </c:pt>
                <c:pt idx="4" formatCode="?0.0\ ">
                  <c:v>15.517241379310345</c:v>
                </c:pt>
                <c:pt idx="5" formatCode="?0.0\ ">
                  <c:v>1.098901098901099</c:v>
                </c:pt>
                <c:pt idx="6" formatCode="?0.0\ ">
                  <c:v>4.1152263374485596</c:v>
                </c:pt>
                <c:pt idx="7" formatCode="?0.0\ ">
                  <c:v>1.5384615384615385</c:v>
                </c:pt>
                <c:pt idx="8">
                  <c:v>0</c:v>
                </c:pt>
                <c:pt idx="9" formatCode="?0.0\ ">
                  <c:v>0.6097560975609756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 formatCode="?0.0\ ">
                  <c:v>14.285714285714285</c:v>
                </c:pt>
                <c:pt idx="14" formatCode="?0.0\ ">
                  <c:v>2.3381294964028778</c:v>
                </c:pt>
              </c:numCache>
            </c:numRef>
          </c:val>
        </c:ser>
        <c:gapWidth val="75"/>
        <c:overlap val="100"/>
        <c:axId val="86705280"/>
        <c:axId val="86706816"/>
      </c:barChart>
      <c:catAx>
        <c:axId val="8670528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706816"/>
        <c:crosses val="autoZero"/>
        <c:auto val="1"/>
        <c:lblAlgn val="ctr"/>
        <c:lblOffset val="100"/>
        <c:tickLblSkip val="1"/>
        <c:tickMarkSkip val="1"/>
      </c:catAx>
      <c:valAx>
        <c:axId val="86706816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7052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53956456456481"/>
          <c:y val="2.2503205128206229E-2"/>
          <c:w val="0.29682775521546029"/>
          <c:h val="4.036880341880342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7.5064529914529984E-2"/>
          <c:w val="0.94407042042043265"/>
          <c:h val="0.67240256410256349"/>
        </c:manualLayout>
      </c:layout>
      <c:barChart>
        <c:barDir val="col"/>
        <c:grouping val="clustered"/>
        <c:ser>
          <c:idx val="0"/>
          <c:order val="0"/>
          <c:tx>
            <c:strRef>
              <c:f>KPI_17!$B$13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KPI_17!$C$13:$Q$13</c:f>
              <c:numCache>
                <c:formatCode>?0.000</c:formatCode>
                <c:ptCount val="15"/>
                <c:pt idx="0">
                  <c:v>4.5136538027533292E-2</c:v>
                </c:pt>
                <c:pt idx="1">
                  <c:v>6.1795149080797147E-2</c:v>
                </c:pt>
                <c:pt idx="2">
                  <c:v>8.58421730332945E-2</c:v>
                </c:pt>
                <c:pt idx="3">
                  <c:v>5.1112447384245342E-2</c:v>
                </c:pt>
                <c:pt idx="4">
                  <c:v>2.2569966897381881E-2</c:v>
                </c:pt>
                <c:pt idx="5">
                  <c:v>7.48446972531996E-3</c:v>
                </c:pt>
                <c:pt idx="6">
                  <c:v>1.149473332218692E-2</c:v>
                </c:pt>
                <c:pt idx="7">
                  <c:v>2.3445971688989192E-2</c:v>
                </c:pt>
                <c:pt idx="8">
                  <c:v>3.4689098950654758E-2</c:v>
                </c:pt>
                <c:pt idx="9">
                  <c:v>2.6964272339150629E-2</c:v>
                </c:pt>
                <c:pt idx="10">
                  <c:v>4.2789901583226361E-2</c:v>
                </c:pt>
                <c:pt idx="11">
                  <c:v>3.9603960396039598E-2</c:v>
                </c:pt>
                <c:pt idx="12">
                  <c:v>2.0604218713781649E-2</c:v>
                </c:pt>
                <c:pt idx="13" formatCode="#,##0.000;\-#,##0.000;\-;@">
                  <c:v>0</c:v>
                </c:pt>
                <c:pt idx="14">
                  <c:v>2.7398843683175179E-2</c:v>
                </c:pt>
              </c:numCache>
            </c:numRef>
          </c:val>
        </c:ser>
        <c:ser>
          <c:idx val="1"/>
          <c:order val="1"/>
          <c:tx>
            <c:strRef>
              <c:f>KPI_17!$B$14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KPI_17!$C$11:$Q$11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KPI_17!$C$14:$Q$14</c:f>
              <c:numCache>
                <c:formatCode>?0.000</c:formatCode>
                <c:ptCount val="15"/>
                <c:pt idx="0">
                  <c:v>7.2831443761986799E-3</c:v>
                </c:pt>
                <c:pt idx="1">
                  <c:v>2.020610224287735E-2</c:v>
                </c:pt>
                <c:pt idx="2">
                  <c:v>2.6413100898045432E-2</c:v>
                </c:pt>
                <c:pt idx="3">
                  <c:v>2.3783726645701751E-2</c:v>
                </c:pt>
                <c:pt idx="4">
                  <c:v>1.640796770911955E-2</c:v>
                </c:pt>
                <c:pt idx="5">
                  <c:v>3.3674001986766099E-3</c:v>
                </c:pt>
                <c:pt idx="6">
                  <c:v>6.3614965875114704E-3</c:v>
                </c:pt>
                <c:pt idx="7">
                  <c:v>2.067397146991937E-2</c:v>
                </c:pt>
                <c:pt idx="8">
                  <c:v>3.036456455316645E-2</c:v>
                </c:pt>
                <c:pt idx="9">
                  <c:v>1.0400416016640671E-2</c:v>
                </c:pt>
                <c:pt idx="10" formatCode="#,##0.000;\-#,##0.000;\-;@">
                  <c:v>0</c:v>
                </c:pt>
                <c:pt idx="11" formatCode="#,##0.000;\-#,##0.000;\-;@">
                  <c:v>0</c:v>
                </c:pt>
                <c:pt idx="12">
                  <c:v>9.0106325464047593E-3</c:v>
                </c:pt>
                <c:pt idx="13">
                  <c:v>3.1525851197982353E-2</c:v>
                </c:pt>
                <c:pt idx="14">
                  <c:v>1.329861956582817E-2</c:v>
                </c:pt>
              </c:numCache>
            </c:numRef>
          </c:val>
        </c:ser>
        <c:gapWidth val="75"/>
        <c:overlap val="-25"/>
        <c:axId val="90049920"/>
        <c:axId val="90068096"/>
      </c:barChart>
      <c:catAx>
        <c:axId val="900499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0068096"/>
        <c:crosses val="autoZero"/>
        <c:auto val="1"/>
        <c:lblAlgn val="ctr"/>
        <c:lblOffset val="100"/>
        <c:tickLblSkip val="1"/>
        <c:tickMarkSkip val="1"/>
      </c:catAx>
      <c:valAx>
        <c:axId val="90068096"/>
        <c:scaling>
          <c:orientation val="minMax"/>
          <c:max val="0.1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0049920"/>
        <c:crosses val="autoZero"/>
        <c:crossBetween val="between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130975975977014"/>
          <c:y val="1.3252350427350431E-2"/>
          <c:w val="0.15309849849850443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55" l="0.62992125984252578" r="0.23622047244094491" t="0.39370078740157488" header="0.5" footer="0.5"/>
    <c:pageSetup orientation="portrait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7.1872863247863281E-2"/>
          <c:w val="0.93701209677419361"/>
          <c:h val="0.77635149572649564"/>
        </c:manualLayout>
      </c:layout>
      <c:scatterChart>
        <c:scatterStyle val="smoothMarker"/>
        <c:ser>
          <c:idx val="1"/>
          <c:order val="0"/>
          <c:tx>
            <c:strRef>
              <c:f>KPI_17!$C$11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3050105149689662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76639</c:v>
                </c:pt>
              </c:numCache>
            </c:numRef>
          </c:xVal>
          <c:yVal>
            <c:numRef>
              <c:f>KPI_17!$C$15</c:f>
              <c:numCache>
                <c:formatCode>?0.000</c:formatCode>
                <c:ptCount val="1"/>
                <c:pt idx="0">
                  <c:v>2.4791555213403101E-2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KPI_17!$D$11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721014428861718E-2"/>
                  <c:y val="3.548632478632505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27793</c:v>
                </c:pt>
              </c:numCache>
            </c:numRef>
          </c:xVal>
          <c:yVal>
            <c:numRef>
              <c:f>KPI_17!$D$15</c:f>
              <c:numCache>
                <c:formatCode>?0.000</c:formatCode>
                <c:ptCount val="1"/>
                <c:pt idx="0">
                  <c:v>3.9578311085525127E-2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KPI_17!$E$11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9141418457482139E-3"/>
                  <c:y val="8.1410256410256402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35239</c:v>
                </c:pt>
              </c:numCache>
            </c:numRef>
          </c:xVal>
          <c:yVal>
            <c:numRef>
              <c:f>KPI_17!$E$15</c:f>
              <c:numCache>
                <c:formatCode>?0.000</c:formatCode>
                <c:ptCount val="1"/>
                <c:pt idx="0">
                  <c:v>5.3917534549788593E-2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KPI_17!$F$11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97482300593517E-2"/>
                  <c:y val="-6.1724358974358977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71101</c:v>
                </c:pt>
              </c:numCache>
            </c:numRef>
          </c:xVal>
          <c:yVal>
            <c:numRef>
              <c:f>KPI_17!$F$15</c:f>
              <c:numCache>
                <c:formatCode>?0.000</c:formatCode>
                <c:ptCount val="1"/>
                <c:pt idx="0">
                  <c:v>3.6567699469768358E-2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KPI_17!$G$11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7325765992089942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57057</c:v>
                </c:pt>
              </c:numCache>
            </c:numRef>
          </c:xVal>
          <c:yVal>
            <c:numRef>
              <c:f>KPI_17!$G$15</c:f>
              <c:numCache>
                <c:formatCode>?0.000</c:formatCode>
                <c:ptCount val="1"/>
                <c:pt idx="0">
                  <c:v>1.9278966647387701E-2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KPI_17!$H$11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238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112837</c:v>
                </c:pt>
              </c:numCache>
            </c:numRef>
          </c:xVal>
          <c:yVal>
            <c:numRef>
              <c:f>KPI_17!$H$15</c:f>
              <c:numCache>
                <c:formatCode>?0.000</c:formatCode>
                <c:ptCount val="1"/>
                <c:pt idx="0">
                  <c:v>5.3174047519873799E-3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KPI_17!$I$11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9638295015077313E-2"/>
                  <c:y val="4.6688034188044174E-4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205733</c:v>
                </c:pt>
              </c:numCache>
            </c:numRef>
          </c:xVal>
          <c:yVal>
            <c:numRef>
              <c:f>KPI_17!$I$15</c:f>
              <c:numCache>
                <c:formatCode>?0.000</c:formatCode>
                <c:ptCount val="1"/>
                <c:pt idx="0">
                  <c:v>8.7492040654634905E-3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KPI_17!$J$11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819211262027051E-2"/>
                  <c:y val="4.07051282051282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72817</c:v>
                </c:pt>
              </c:numCache>
            </c:numRef>
          </c:xVal>
          <c:yVal>
            <c:numRef>
              <c:f>KPI_17!$J$15</c:f>
              <c:numCache>
                <c:formatCode>?0.000</c:formatCode>
                <c:ptCount val="1"/>
                <c:pt idx="0">
                  <c:v>2.1972890945795621E-2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KPI_17!$K$11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525942274003808E-2"/>
                  <c:y val="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98817</c:v>
                </c:pt>
              </c:numCache>
            </c:numRef>
          </c:xVal>
          <c:yVal>
            <c:numRef>
              <c:f>KPI_17!$K$15</c:f>
              <c:numCache>
                <c:formatCode>?0.000</c:formatCode>
                <c:ptCount val="1"/>
                <c:pt idx="0">
                  <c:v>3.2383091978100929E-2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KPI_17!$L$11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786E-2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143675</c:v>
                </c:pt>
              </c:numCache>
            </c:numRef>
          </c:xVal>
          <c:yVal>
            <c:numRef>
              <c:f>KPI_17!$L$15</c:f>
              <c:numCache>
                <c:formatCode>?0.000</c:formatCode>
                <c:ptCount val="1"/>
                <c:pt idx="0">
                  <c:v>1.809639812075866E-2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KPI_17!$M$11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8.6136383058669809E-3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4977</c:v>
                </c:pt>
              </c:numCache>
            </c:numRef>
          </c:xVal>
          <c:yVal>
            <c:numRef>
              <c:f>KPI_17!$M$15</c:f>
              <c:numCache>
                <c:formatCode>?0.000</c:formatCode>
                <c:ptCount val="1"/>
                <c:pt idx="0">
                  <c:v>2.0092425155716291E-2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KPI_17!$N$11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9.5699556295891438E-4"/>
                  <c:y val="2.7136752136752151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5190</c:v>
                </c:pt>
              </c:numCache>
            </c:numRef>
          </c:xVal>
          <c:yVal>
            <c:numRef>
              <c:f>KPI_17!$N$15</c:f>
              <c:numCache>
                <c:formatCode>?0.000</c:formatCode>
                <c:ptCount val="1"/>
                <c:pt idx="0">
                  <c:v>1.926782273603083E-2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KPI_17!$O$11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6741741741741904E-3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83219</c:v>
                </c:pt>
              </c:numCache>
            </c:numRef>
          </c:xVal>
          <c:yVal>
            <c:numRef>
              <c:f>KPI_17!$O$15</c:f>
              <c:numCache>
                <c:formatCode>?0.000</c:formatCode>
                <c:ptCount val="1"/>
                <c:pt idx="0">
                  <c:v>1.441978394357058E-2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KPI_17!$P$11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270205688859743E-2"/>
                  <c:y val="3.5277777777778144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5969</c:v>
                </c:pt>
              </c:numCache>
            </c:numRef>
          </c:xVal>
          <c:yVal>
            <c:numRef>
              <c:f>KPI_17!$P$15</c:f>
              <c:numCache>
                <c:formatCode>?0.000</c:formatCode>
                <c:ptCount val="1"/>
                <c:pt idx="0">
                  <c:v>1.6753224995811691E-2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KPI_17!$Q$11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'funnel_Limits&amp;Scot'!$S$11:$S$160</c:f>
              <c:numCache>
                <c:formatCode>0.00</c:formatCode>
                <c:ptCount val="150"/>
                <c:pt idx="0">
                  <c:v>1.9878868762505459E-2</c:v>
                </c:pt>
                <c:pt idx="1">
                  <c:v>1.9878868762505459E-2</c:v>
                </c:pt>
                <c:pt idx="2">
                  <c:v>1.9878868762505459E-2</c:v>
                </c:pt>
                <c:pt idx="3">
                  <c:v>1.9878868762505459E-2</c:v>
                </c:pt>
                <c:pt idx="4">
                  <c:v>1.9878868762505459E-2</c:v>
                </c:pt>
                <c:pt idx="5">
                  <c:v>1.9878868762505459E-2</c:v>
                </c:pt>
                <c:pt idx="6">
                  <c:v>1.9878868762505459E-2</c:v>
                </c:pt>
                <c:pt idx="7">
                  <c:v>1.9878868762505459E-2</c:v>
                </c:pt>
                <c:pt idx="8">
                  <c:v>1.9878868762505459E-2</c:v>
                </c:pt>
                <c:pt idx="9">
                  <c:v>1.9878868762505459E-2</c:v>
                </c:pt>
                <c:pt idx="10">
                  <c:v>1.9878868762505459E-2</c:v>
                </c:pt>
                <c:pt idx="11">
                  <c:v>1.9878868762505459E-2</c:v>
                </c:pt>
                <c:pt idx="12">
                  <c:v>1.9878868762505459E-2</c:v>
                </c:pt>
                <c:pt idx="13">
                  <c:v>1.9878868762505459E-2</c:v>
                </c:pt>
                <c:pt idx="14">
                  <c:v>1.9878868762505459E-2</c:v>
                </c:pt>
                <c:pt idx="15">
                  <c:v>1.9878868762505459E-2</c:v>
                </c:pt>
                <c:pt idx="16">
                  <c:v>1.9878868762505459E-2</c:v>
                </c:pt>
                <c:pt idx="17">
                  <c:v>1.9878868762505459E-2</c:v>
                </c:pt>
                <c:pt idx="18">
                  <c:v>1.9878868762505459E-2</c:v>
                </c:pt>
                <c:pt idx="19">
                  <c:v>1.9878868762505459E-2</c:v>
                </c:pt>
                <c:pt idx="20">
                  <c:v>1.9878868762505459E-2</c:v>
                </c:pt>
                <c:pt idx="21">
                  <c:v>1.9878868762505459E-2</c:v>
                </c:pt>
                <c:pt idx="22">
                  <c:v>1.9878868762505459E-2</c:v>
                </c:pt>
                <c:pt idx="23">
                  <c:v>1.9878868762505459E-2</c:v>
                </c:pt>
                <c:pt idx="24">
                  <c:v>1.9878868762505459E-2</c:v>
                </c:pt>
                <c:pt idx="25">
                  <c:v>1.9878868762505459E-2</c:v>
                </c:pt>
                <c:pt idx="26">
                  <c:v>1.9878868762505459E-2</c:v>
                </c:pt>
                <c:pt idx="27">
                  <c:v>1.9878868762505459E-2</c:v>
                </c:pt>
                <c:pt idx="28">
                  <c:v>1.9878868762505459E-2</c:v>
                </c:pt>
                <c:pt idx="29">
                  <c:v>1.9878868762505459E-2</c:v>
                </c:pt>
                <c:pt idx="30">
                  <c:v>1.9878868762505459E-2</c:v>
                </c:pt>
                <c:pt idx="31">
                  <c:v>1.9878868762505459E-2</c:v>
                </c:pt>
                <c:pt idx="32">
                  <c:v>1.9878868762505459E-2</c:v>
                </c:pt>
                <c:pt idx="33">
                  <c:v>1.9878868762505459E-2</c:v>
                </c:pt>
                <c:pt idx="34">
                  <c:v>1.9878868762505459E-2</c:v>
                </c:pt>
                <c:pt idx="35">
                  <c:v>1.9878868762505459E-2</c:v>
                </c:pt>
                <c:pt idx="36">
                  <c:v>1.9878868762505459E-2</c:v>
                </c:pt>
                <c:pt idx="37">
                  <c:v>1.9878868762505459E-2</c:v>
                </c:pt>
                <c:pt idx="38">
                  <c:v>1.9878868762505459E-2</c:v>
                </c:pt>
                <c:pt idx="39">
                  <c:v>1.9878868762505459E-2</c:v>
                </c:pt>
                <c:pt idx="40">
                  <c:v>1.9878868762505459E-2</c:v>
                </c:pt>
                <c:pt idx="41">
                  <c:v>1.9878868762505459E-2</c:v>
                </c:pt>
                <c:pt idx="42">
                  <c:v>1.9878868762505459E-2</c:v>
                </c:pt>
                <c:pt idx="43">
                  <c:v>1.9878868762505459E-2</c:v>
                </c:pt>
                <c:pt idx="44">
                  <c:v>1.9878868762505459E-2</c:v>
                </c:pt>
                <c:pt idx="45">
                  <c:v>1.9878868762505459E-2</c:v>
                </c:pt>
                <c:pt idx="46">
                  <c:v>1.9878868762505459E-2</c:v>
                </c:pt>
                <c:pt idx="47">
                  <c:v>1.9878868762505459E-2</c:v>
                </c:pt>
                <c:pt idx="48">
                  <c:v>1.9878868762505459E-2</c:v>
                </c:pt>
                <c:pt idx="49">
                  <c:v>1.9878868762505459E-2</c:v>
                </c:pt>
                <c:pt idx="50">
                  <c:v>1.9878868762505459E-2</c:v>
                </c:pt>
                <c:pt idx="51">
                  <c:v>1.9878868762505459E-2</c:v>
                </c:pt>
                <c:pt idx="52">
                  <c:v>1.9878868762505459E-2</c:v>
                </c:pt>
                <c:pt idx="53">
                  <c:v>1.9878868762505459E-2</c:v>
                </c:pt>
                <c:pt idx="54">
                  <c:v>1.9878868762505459E-2</c:v>
                </c:pt>
                <c:pt idx="55">
                  <c:v>1.9878868762505459E-2</c:v>
                </c:pt>
                <c:pt idx="56">
                  <c:v>1.9878868762505459E-2</c:v>
                </c:pt>
                <c:pt idx="57">
                  <c:v>1.9878868762505459E-2</c:v>
                </c:pt>
                <c:pt idx="58">
                  <c:v>1.9878868762505459E-2</c:v>
                </c:pt>
                <c:pt idx="59">
                  <c:v>1.9878868762505459E-2</c:v>
                </c:pt>
                <c:pt idx="60">
                  <c:v>1.9878868762505459E-2</c:v>
                </c:pt>
                <c:pt idx="61">
                  <c:v>1.9878868762505459E-2</c:v>
                </c:pt>
                <c:pt idx="62">
                  <c:v>1.9878868762505459E-2</c:v>
                </c:pt>
                <c:pt idx="63">
                  <c:v>1.9878868762505459E-2</c:v>
                </c:pt>
                <c:pt idx="64">
                  <c:v>1.9878868762505459E-2</c:v>
                </c:pt>
                <c:pt idx="65">
                  <c:v>1.9878868762505459E-2</c:v>
                </c:pt>
                <c:pt idx="66">
                  <c:v>1.9878868762505459E-2</c:v>
                </c:pt>
                <c:pt idx="67">
                  <c:v>1.9878868762505459E-2</c:v>
                </c:pt>
                <c:pt idx="68">
                  <c:v>1.9878868762505459E-2</c:v>
                </c:pt>
                <c:pt idx="69">
                  <c:v>1.9878868762505459E-2</c:v>
                </c:pt>
                <c:pt idx="70">
                  <c:v>1.9878868762505459E-2</c:v>
                </c:pt>
                <c:pt idx="71">
                  <c:v>1.9878868762505459E-2</c:v>
                </c:pt>
                <c:pt idx="72">
                  <c:v>1.9878868762505459E-2</c:v>
                </c:pt>
                <c:pt idx="73">
                  <c:v>1.9878868762505459E-2</c:v>
                </c:pt>
                <c:pt idx="74">
                  <c:v>1.9878868762505459E-2</c:v>
                </c:pt>
                <c:pt idx="75">
                  <c:v>1.9878868762505459E-2</c:v>
                </c:pt>
                <c:pt idx="76">
                  <c:v>1.9878868762505459E-2</c:v>
                </c:pt>
                <c:pt idx="77">
                  <c:v>1.9878868762505459E-2</c:v>
                </c:pt>
                <c:pt idx="78">
                  <c:v>1.9878868762505459E-2</c:v>
                </c:pt>
                <c:pt idx="79">
                  <c:v>1.9878868762505459E-2</c:v>
                </c:pt>
                <c:pt idx="80">
                  <c:v>1.9878868762505459E-2</c:v>
                </c:pt>
                <c:pt idx="81">
                  <c:v>1.9878868762505459E-2</c:v>
                </c:pt>
                <c:pt idx="82">
                  <c:v>1.9878868762505459E-2</c:v>
                </c:pt>
                <c:pt idx="83">
                  <c:v>1.9878868762505459E-2</c:v>
                </c:pt>
                <c:pt idx="84">
                  <c:v>1.9878868762505459E-2</c:v>
                </c:pt>
                <c:pt idx="85">
                  <c:v>1.9878868762505459E-2</c:v>
                </c:pt>
                <c:pt idx="86">
                  <c:v>1.9878868762505459E-2</c:v>
                </c:pt>
                <c:pt idx="87">
                  <c:v>1.9878868762505459E-2</c:v>
                </c:pt>
                <c:pt idx="88">
                  <c:v>1.9878868762505459E-2</c:v>
                </c:pt>
                <c:pt idx="89">
                  <c:v>1.9878868762505459E-2</c:v>
                </c:pt>
                <c:pt idx="90">
                  <c:v>1.9878868762505459E-2</c:v>
                </c:pt>
                <c:pt idx="91">
                  <c:v>1.9878868762505459E-2</c:v>
                </c:pt>
                <c:pt idx="92">
                  <c:v>1.9878868762505459E-2</c:v>
                </c:pt>
                <c:pt idx="93">
                  <c:v>1.9878868762505459E-2</c:v>
                </c:pt>
                <c:pt idx="94">
                  <c:v>1.9878868762505459E-2</c:v>
                </c:pt>
                <c:pt idx="95">
                  <c:v>1.9878868762505459E-2</c:v>
                </c:pt>
                <c:pt idx="96">
                  <c:v>1.9878868762505459E-2</c:v>
                </c:pt>
                <c:pt idx="97">
                  <c:v>1.9878868762505459E-2</c:v>
                </c:pt>
                <c:pt idx="98">
                  <c:v>1.9878868762505459E-2</c:v>
                </c:pt>
                <c:pt idx="99">
                  <c:v>1.9878868762505459E-2</c:v>
                </c:pt>
                <c:pt idx="100">
                  <c:v>1.9878868762505459E-2</c:v>
                </c:pt>
                <c:pt idx="101">
                  <c:v>1.9878868762505459E-2</c:v>
                </c:pt>
                <c:pt idx="102">
                  <c:v>1.9878868762505459E-2</c:v>
                </c:pt>
                <c:pt idx="103">
                  <c:v>1.9878868762505459E-2</c:v>
                </c:pt>
                <c:pt idx="104">
                  <c:v>1.9878868762505459E-2</c:v>
                </c:pt>
                <c:pt idx="105">
                  <c:v>1.9878868762505459E-2</c:v>
                </c:pt>
                <c:pt idx="106">
                  <c:v>1.9878868762505459E-2</c:v>
                </c:pt>
                <c:pt idx="107">
                  <c:v>1.9878868762505459E-2</c:v>
                </c:pt>
                <c:pt idx="108">
                  <c:v>1.9878868762505459E-2</c:v>
                </c:pt>
                <c:pt idx="109">
                  <c:v>1.9878868762505459E-2</c:v>
                </c:pt>
                <c:pt idx="110">
                  <c:v>1.9878868762505459E-2</c:v>
                </c:pt>
                <c:pt idx="111">
                  <c:v>1.9878868762505459E-2</c:v>
                </c:pt>
                <c:pt idx="112">
                  <c:v>1.9878868762505459E-2</c:v>
                </c:pt>
                <c:pt idx="113">
                  <c:v>1.9878868762505459E-2</c:v>
                </c:pt>
                <c:pt idx="114">
                  <c:v>1.9878868762505459E-2</c:v>
                </c:pt>
                <c:pt idx="115">
                  <c:v>1.9878868762505459E-2</c:v>
                </c:pt>
                <c:pt idx="116">
                  <c:v>1.9878868762505459E-2</c:v>
                </c:pt>
                <c:pt idx="117">
                  <c:v>1.9878868762505459E-2</c:v>
                </c:pt>
                <c:pt idx="118">
                  <c:v>1.9878868762505459E-2</c:v>
                </c:pt>
                <c:pt idx="119">
                  <c:v>1.9878868762505459E-2</c:v>
                </c:pt>
                <c:pt idx="120">
                  <c:v>1.9878868762505459E-2</c:v>
                </c:pt>
                <c:pt idx="121">
                  <c:v>1.9878868762505459E-2</c:v>
                </c:pt>
                <c:pt idx="122">
                  <c:v>1.9878868762505459E-2</c:v>
                </c:pt>
                <c:pt idx="123">
                  <c:v>1.9878868762505459E-2</c:v>
                </c:pt>
                <c:pt idx="124">
                  <c:v>1.9878868762505459E-2</c:v>
                </c:pt>
                <c:pt idx="125">
                  <c:v>1.9878868762505459E-2</c:v>
                </c:pt>
                <c:pt idx="126">
                  <c:v>1.9878868762505459E-2</c:v>
                </c:pt>
                <c:pt idx="127">
                  <c:v>1.9878868762505459E-2</c:v>
                </c:pt>
                <c:pt idx="128">
                  <c:v>1.9878868762505459E-2</c:v>
                </c:pt>
                <c:pt idx="129">
                  <c:v>1.9878868762505459E-2</c:v>
                </c:pt>
                <c:pt idx="130">
                  <c:v>1.9878868762505459E-2</c:v>
                </c:pt>
                <c:pt idx="131">
                  <c:v>1.9878868762505459E-2</c:v>
                </c:pt>
                <c:pt idx="132">
                  <c:v>1.9878868762505459E-2</c:v>
                </c:pt>
                <c:pt idx="133">
                  <c:v>1.9878868762505459E-2</c:v>
                </c:pt>
                <c:pt idx="134">
                  <c:v>1.9878868762505459E-2</c:v>
                </c:pt>
                <c:pt idx="135">
                  <c:v>1.9878868762505459E-2</c:v>
                </c:pt>
                <c:pt idx="136">
                  <c:v>1.9878868762505459E-2</c:v>
                </c:pt>
                <c:pt idx="137">
                  <c:v>1.9878868762505459E-2</c:v>
                </c:pt>
                <c:pt idx="138">
                  <c:v>1.9878868762505459E-2</c:v>
                </c:pt>
                <c:pt idx="139">
                  <c:v>1.9878868762505459E-2</c:v>
                </c:pt>
                <c:pt idx="140">
                  <c:v>1.9878868762505459E-2</c:v>
                </c:pt>
                <c:pt idx="141">
                  <c:v>1.9878868762505459E-2</c:v>
                </c:pt>
                <c:pt idx="142">
                  <c:v>1.9878868762505459E-2</c:v>
                </c:pt>
                <c:pt idx="143">
                  <c:v>1.9878868762505459E-2</c:v>
                </c:pt>
                <c:pt idx="144">
                  <c:v>1.9878868762505459E-2</c:v>
                </c:pt>
                <c:pt idx="145">
                  <c:v>1.9878868762505459E-2</c:v>
                </c:pt>
                <c:pt idx="146">
                  <c:v>1.9878868762505459E-2</c:v>
                </c:pt>
                <c:pt idx="147">
                  <c:v>1.9878868762505459E-2</c:v>
                </c:pt>
                <c:pt idx="148">
                  <c:v>1.9878868762505459E-2</c:v>
                </c:pt>
                <c:pt idx="149">
                  <c:v>1.9878868762505459E-2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'funnel_Limits&amp;Scot'!$T$11:$T$160</c:f>
              <c:numCache>
                <c:formatCode>0.00</c:formatCode>
                <c:ptCount val="150"/>
                <c:pt idx="0">
                  <c:v>1.02859002403E-6</c:v>
                </c:pt>
                <c:pt idx="1">
                  <c:v>1.0276330614649999E-5</c:v>
                </c:pt>
                <c:pt idx="2">
                  <c:v>2.0531452294509998E-5</c:v>
                </c:pt>
                <c:pt idx="3">
                  <c:v>3.0765447078789999E-5</c:v>
                </c:pt>
                <c:pt idx="4">
                  <c:v>4.0978396391350001E-5</c:v>
                </c:pt>
                <c:pt idx="5">
                  <c:v>5.1170381198469999E-5</c:v>
                </c:pt>
                <c:pt idx="6">
                  <c:v>1.0181863925208E-4</c:v>
                </c:pt>
                <c:pt idx="7">
                  <c:v>1.5195466718838E-4</c:v>
                </c:pt>
                <c:pt idx="8">
                  <c:v>2.0158808080552999E-4</c:v>
                </c:pt>
                <c:pt idx="9">
                  <c:v>2.5072822901400001E-4</c:v>
                </c:pt>
                <c:pt idx="10">
                  <c:v>2.993842036583E-4</c:v>
                </c:pt>
                <c:pt idx="11">
                  <c:v>3.4756484888875998E-4</c:v>
                </c:pt>
                <c:pt idx="12">
                  <c:v>3.9527877011133E-4</c:v>
                </c:pt>
                <c:pt idx="13">
                  <c:v>4.425343425313E-4</c:v>
                </c:pt>
                <c:pt idx="14">
                  <c:v>4.8933971931903E-4</c:v>
                </c:pt>
                <c:pt idx="15">
                  <c:v>5.3570283941396996E-4</c:v>
                </c:pt>
                <c:pt idx="16">
                  <c:v>5.8163143498691995E-4</c:v>
                </c:pt>
                <c:pt idx="17">
                  <c:v>6.2713303857968002E-4</c:v>
                </c:pt>
                <c:pt idx="18">
                  <c:v>6.7221498993724001E-4</c:v>
                </c:pt>
                <c:pt idx="19">
                  <c:v>7.1688444254837998E-4</c:v>
                </c:pt>
                <c:pt idx="20">
                  <c:v>7.6114836991106999E-4</c:v>
                </c:pt>
                <c:pt idx="21">
                  <c:v>8.0501357153479999E-4</c:v>
                </c:pt>
                <c:pt idx="22">
                  <c:v>8.4848667869368E-4</c:v>
                </c:pt>
                <c:pt idx="23">
                  <c:v>8.9157415994310001E-4</c:v>
                </c:pt>
                <c:pt idx="24">
                  <c:v>9.3428232641111996E-4</c:v>
                </c:pt>
                <c:pt idx="25">
                  <c:v>9.7661733687509004E-4</c:v>
                </c:pt>
                <c:pt idx="26">
                  <c:v>1.01858520263565E-3</c:v>
                </c:pt>
                <c:pt idx="27">
                  <c:v>1.06019179219498E-3</c:v>
                </c:pt>
                <c:pt idx="28">
                  <c:v>1.10144283575197E-3</c:v>
                </c:pt>
                <c:pt idx="29">
                  <c:v>1.1423439295201001E-3</c:v>
                </c:pt>
                <c:pt idx="30">
                  <c:v>1.1829005398779099E-3</c:v>
                </c:pt>
                <c:pt idx="31">
                  <c:v>1.2231180073595501E-3</c:v>
                </c:pt>
                <c:pt idx="32">
                  <c:v>1.26300155049225E-3</c:v>
                </c:pt>
                <c:pt idx="33">
                  <c:v>1.3025562694886799E-3</c:v>
                </c:pt>
                <c:pt idx="34">
                  <c:v>1.34178714979963E-3</c:v>
                </c:pt>
                <c:pt idx="35">
                  <c:v>1.38069906553414E-3</c:v>
                </c:pt>
                <c:pt idx="36">
                  <c:v>1.4192967827530501E-3</c:v>
                </c:pt>
                <c:pt idx="37">
                  <c:v>1.45758496264081E-3</c:v>
                </c:pt>
                <c:pt idx="38">
                  <c:v>1.4955681645614999E-3</c:v>
                </c:pt>
                <c:pt idx="39">
                  <c:v>1.5332508490043799E-3</c:v>
                </c:pt>
                <c:pt idx="40">
                  <c:v>1.5706373804228E-3</c:v>
                </c:pt>
                <c:pt idx="41">
                  <c:v>1.60773202997205E-3</c:v>
                </c:pt>
                <c:pt idx="42">
                  <c:v>1.6445389781499899E-3</c:v>
                </c:pt>
                <c:pt idx="43">
                  <c:v>1.6810623173445401E-3</c:v>
                </c:pt>
                <c:pt idx="44">
                  <c:v>1.7173060542921999E-3</c:v>
                </c:pt>
                <c:pt idx="45">
                  <c:v>1.7889703342920599E-3</c:v>
                </c:pt>
                <c:pt idx="46">
                  <c:v>1.8595622471704501E-3</c:v>
                </c:pt>
                <c:pt idx="47">
                  <c:v>1.9291109951818501E-3</c:v>
                </c:pt>
                <c:pt idx="48">
                  <c:v>2.0651900576986902E-3</c:v>
                </c:pt>
                <c:pt idx="49">
                  <c:v>2.3889671622879601E-3</c:v>
                </c:pt>
                <c:pt idx="50">
                  <c:v>2.6915375548125999E-3</c:v>
                </c:pt>
                <c:pt idx="51">
                  <c:v>2.9753140769452802E-3</c:v>
                </c:pt>
                <c:pt idx="52">
                  <c:v>3.2423254393401501E-3</c:v>
                </c:pt>
                <c:pt idx="53">
                  <c:v>3.4942934606606601E-3</c:v>
                </c:pt>
                <c:pt idx="54">
                  <c:v>3.73269181205358E-3</c:v>
                </c:pt>
                <c:pt idx="55">
                  <c:v>3.9587913453064697E-3</c:v>
                </c:pt>
                <c:pt idx="56">
                  <c:v>4.1736955249699901E-3</c:v>
                </c:pt>
                <c:pt idx="57">
                  <c:v>4.3783684508402797E-3</c:v>
                </c:pt>
                <c:pt idx="58">
                  <c:v>4.5736572568094002E-3</c:v>
                </c:pt>
                <c:pt idx="59">
                  <c:v>4.7603101887258798E-3</c:v>
                </c:pt>
                <c:pt idx="60">
                  <c:v>4.9389913246484203E-3</c:v>
                </c:pt>
                <c:pt idx="61">
                  <c:v>5.1102926590737199E-3</c:v>
                </c:pt>
                <c:pt idx="62">
                  <c:v>5.2747440979414098E-3</c:v>
                </c:pt>
                <c:pt idx="63">
                  <c:v>5.4328217832437303E-3</c:v>
                </c:pt>
                <c:pt idx="64">
                  <c:v>5.7315324172412798E-3</c:v>
                </c:pt>
                <c:pt idx="65">
                  <c:v>6.0093978067540799E-3</c:v>
                </c:pt>
                <c:pt idx="66">
                  <c:v>6.2688797984346897E-3</c:v>
                </c:pt>
                <c:pt idx="67">
                  <c:v>6.5120388263097597E-3</c:v>
                </c:pt>
                <c:pt idx="68">
                  <c:v>6.7406159305042996E-3</c:v>
                </c:pt>
                <c:pt idx="69">
                  <c:v>6.9560949192530802E-3</c:v>
                </c:pt>
                <c:pt idx="70">
                  <c:v>7.1597501682744303E-3</c:v>
                </c:pt>
                <c:pt idx="71">
                  <c:v>7.3526838571586102E-3</c:v>
                </c:pt>
                <c:pt idx="72">
                  <c:v>7.5358553199941797E-3</c:v>
                </c:pt>
                <c:pt idx="73">
                  <c:v>8.0347070843506899E-3</c:v>
                </c:pt>
                <c:pt idx="74">
                  <c:v>8.4706465420252598E-3</c:v>
                </c:pt>
                <c:pt idx="75">
                  <c:v>8.8564066025678401E-3</c:v>
                </c:pt>
                <c:pt idx="76">
                  <c:v>9.2013080713412299E-3</c:v>
                </c:pt>
                <c:pt idx="77">
                  <c:v>9.5123662488773696E-3</c:v>
                </c:pt>
                <c:pt idx="78">
                  <c:v>9.7949847679769803E-3</c:v>
                </c:pt>
                <c:pt idx="79">
                  <c:v>1.0053408123057189E-2</c:v>
                </c:pt>
                <c:pt idx="80">
                  <c:v>1.029102675326672E-2</c:v>
                </c:pt>
                <c:pt idx="81">
                  <c:v>1.051058861122519E-2</c:v>
                </c:pt>
                <c:pt idx="82">
                  <c:v>1.0714349501478161E-2</c:v>
                </c:pt>
                <c:pt idx="83">
                  <c:v>1.0904182205396649E-2</c:v>
                </c:pt>
                <c:pt idx="84">
                  <c:v>1.1081657187733939E-2</c:v>
                </c:pt>
                <c:pt idx="85">
                  <c:v>1.124810328564238E-2</c:v>
                </c:pt>
                <c:pt idx="86">
                  <c:v>1.140465402783806E-2</c:v>
                </c:pt>
                <c:pt idx="87">
                  <c:v>1.1552283461652159E-2</c:v>
                </c:pt>
                <c:pt idx="88">
                  <c:v>1.169183420129234E-2</c:v>
                </c:pt>
                <c:pt idx="89">
                  <c:v>1.182403962855884E-2</c:v>
                </c:pt>
                <c:pt idx="90">
                  <c:v>1.194954164205278E-2</c:v>
                </c:pt>
                <c:pt idx="91">
                  <c:v>1.2068904978369399E-2</c:v>
                </c:pt>
                <c:pt idx="92">
                  <c:v>1.2182628865395371E-2</c:v>
                </c:pt>
                <c:pt idx="93">
                  <c:v>1.22911565789673E-2</c:v>
                </c:pt>
                <c:pt idx="94">
                  <c:v>1.239488333693632E-2</c:v>
                </c:pt>
                <c:pt idx="95">
                  <c:v>1.2494162863784179E-2</c:v>
                </c:pt>
                <c:pt idx="96">
                  <c:v>1.2589312883905371E-2</c:v>
                </c:pt>
                <c:pt idx="97">
                  <c:v>1.268061974529314E-2</c:v>
                </c:pt>
                <c:pt idx="98">
                  <c:v>1.2768342332595439E-2</c:v>
                </c:pt>
                <c:pt idx="99">
                  <c:v>1.2852715395761549E-2</c:v>
                </c:pt>
                <c:pt idx="100">
                  <c:v>1.293395239521967E-2</c:v>
                </c:pt>
                <c:pt idx="101">
                  <c:v>1.30122479448515E-2</c:v>
                </c:pt>
                <c:pt idx="102">
                  <c:v>1.308777991860537E-2</c:v>
                </c:pt>
                <c:pt idx="103">
                  <c:v>1.3160711274411121E-2</c:v>
                </c:pt>
                <c:pt idx="104">
                  <c:v>1.3231191639380351E-2</c:v>
                </c:pt>
                <c:pt idx="105">
                  <c:v>1.329935869253494E-2</c:v>
                </c:pt>
                <c:pt idx="106">
                  <c:v>1.336533937507888E-2</c:v>
                </c:pt>
                <c:pt idx="107">
                  <c:v>1.3429250953189691E-2</c:v>
                </c:pt>
                <c:pt idx="108">
                  <c:v>1.3491201954207751E-2</c:v>
                </c:pt>
                <c:pt idx="109">
                  <c:v>1.355129299375198E-2</c:v>
                </c:pt>
                <c:pt idx="110">
                  <c:v>1.360961750853794E-2</c:v>
                </c:pt>
                <c:pt idx="111">
                  <c:v>1.3666262407403989E-2</c:v>
                </c:pt>
                <c:pt idx="112">
                  <c:v>1.3721308651168751E-2</c:v>
                </c:pt>
                <c:pt idx="113">
                  <c:v>1.377483177037683E-2</c:v>
                </c:pt>
                <c:pt idx="114">
                  <c:v>1.382690232868046E-2</c:v>
                </c:pt>
                <c:pt idx="115">
                  <c:v>1.3877586338506991E-2</c:v>
                </c:pt>
                <c:pt idx="116">
                  <c:v>1.3926945634737431E-2</c:v>
                </c:pt>
                <c:pt idx="117">
                  <c:v>1.3975038211340491E-2</c:v>
                </c:pt>
                <c:pt idx="118">
                  <c:v>1.4021918525244049E-2</c:v>
                </c:pt>
                <c:pt idx="119">
                  <c:v>1.4067637771163381E-2</c:v>
                </c:pt>
                <c:pt idx="120">
                  <c:v>1.411224413062459E-2</c:v>
                </c:pt>
                <c:pt idx="121">
                  <c:v>1.4155782998010921E-2</c:v>
                </c:pt>
                <c:pt idx="122">
                  <c:v>1.4198297186106769E-2</c:v>
                </c:pt>
                <c:pt idx="123">
                  <c:v>1.423982711331059E-2</c:v>
                </c:pt>
                <c:pt idx="124">
                  <c:v>1.4280410974426059E-2</c:v>
                </c:pt>
                <c:pt idx="125">
                  <c:v>1.432008489671416E-2</c:v>
                </c:pt>
                <c:pt idx="126">
                  <c:v>1.435888308269247E-2</c:v>
                </c:pt>
                <c:pt idx="127">
                  <c:v>1.439683794099691E-2</c:v>
                </c:pt>
                <c:pt idx="128">
                  <c:v>1.443398020647256E-2</c:v>
                </c:pt>
                <c:pt idx="129">
                  <c:v>1.447033905053011E-2</c:v>
                </c:pt>
                <c:pt idx="130">
                  <c:v>1.450594218269044E-2</c:v>
                </c:pt>
                <c:pt idx="131">
                  <c:v>1.454081594414065E-2</c:v>
                </c:pt>
                <c:pt idx="132">
                  <c:v>1.457498539403638E-2</c:v>
                </c:pt>
                <c:pt idx="133">
                  <c:v>1.460847438920878E-2</c:v>
                </c:pt>
                <c:pt idx="134">
                  <c:v>1.464130565786576E-2</c:v>
                </c:pt>
                <c:pt idx="135">
                  <c:v>1.46735008678173E-2</c:v>
                </c:pt>
                <c:pt idx="136">
                  <c:v>1.470508068970104E-2</c:v>
                </c:pt>
                <c:pt idx="137">
                  <c:v>1.473606485563715E-2</c:v>
                </c:pt>
                <c:pt idx="138">
                  <c:v>1.4766472213699479E-2</c:v>
                </c:pt>
                <c:pt idx="139">
                  <c:v>1.4796320778552389E-2</c:v>
                </c:pt>
                <c:pt idx="140">
                  <c:v>1.48256277785695E-2</c:v>
                </c:pt>
                <c:pt idx="141">
                  <c:v>1.485440969972068E-2</c:v>
                </c:pt>
                <c:pt idx="142">
                  <c:v>1.4882682326486979E-2</c:v>
                </c:pt>
                <c:pt idx="143">
                  <c:v>1.491046078003948E-2</c:v>
                </c:pt>
                <c:pt idx="144">
                  <c:v>1.4937759553896269E-2</c:v>
                </c:pt>
                <c:pt idx="145">
                  <c:v>1.496459254725304E-2</c:v>
                </c:pt>
                <c:pt idx="146">
                  <c:v>1.4990973096165131E-2</c:v>
                </c:pt>
                <c:pt idx="147">
                  <c:v>1.5016914002743411E-2</c:v>
                </c:pt>
                <c:pt idx="148">
                  <c:v>1.504242756251231E-2</c:v>
                </c:pt>
                <c:pt idx="149">
                  <c:v>1.506752559006579E-2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'funnel_Limits&amp;Scot'!$U$11:$U$160</c:f>
              <c:numCache>
                <c:formatCode>0.00</c:formatCode>
                <c:ptCount val="150"/>
                <c:pt idx="0">
                  <c:v>79.353279467113396</c:v>
                </c:pt>
                <c:pt idx="1">
                  <c:v>27.781993371272009</c:v>
                </c:pt>
                <c:pt idx="2">
                  <c:v>16.145847039612264</c:v>
                </c:pt>
                <c:pt idx="3">
                  <c:v>11.386553253783537</c:v>
                </c:pt>
                <c:pt idx="4">
                  <c:v>8.7983932422354503</c:v>
                </c:pt>
                <c:pt idx="5">
                  <c:v>7.1716298613603735</c:v>
                </c:pt>
                <c:pt idx="6">
                  <c:v>3.7375349617925204</c:v>
                </c:pt>
                <c:pt idx="7">
                  <c:v>2.5356374592439881</c:v>
                </c:pt>
                <c:pt idx="8">
                  <c:v>1.9233395396312025</c:v>
                </c:pt>
                <c:pt idx="9">
                  <c:v>1.5522352930912435</c:v>
                </c:pt>
                <c:pt idx="10">
                  <c:v>1.3032528198444884</c:v>
                </c:pt>
                <c:pt idx="11">
                  <c:v>1.1246226167964575</c:v>
                </c:pt>
                <c:pt idx="12">
                  <c:v>0.9902137048831573</c:v>
                </c:pt>
                <c:pt idx="13">
                  <c:v>0.88541056731187351</c:v>
                </c:pt>
                <c:pt idx="14">
                  <c:v>0.80139931743405257</c:v>
                </c:pt>
                <c:pt idx="15">
                  <c:v>0.73254888525318518</c:v>
                </c:pt>
                <c:pt idx="16">
                  <c:v>0.67509328062098672</c:v>
                </c:pt>
                <c:pt idx="17">
                  <c:v>0.62641846942314328</c:v>
                </c:pt>
                <c:pt idx="18">
                  <c:v>0.58465320620250294</c:v>
                </c:pt>
                <c:pt idx="19">
                  <c:v>0.54842269970924196</c:v>
                </c:pt>
                <c:pt idx="20">
                  <c:v>0.51669421241685853</c:v>
                </c:pt>
                <c:pt idx="21">
                  <c:v>0.48867690915323536</c:v>
                </c:pt>
                <c:pt idx="22">
                  <c:v>0.46375494763359842</c:v>
                </c:pt>
                <c:pt idx="23">
                  <c:v>0.44144161320205644</c:v>
                </c:pt>
                <c:pt idx="24">
                  <c:v>0.42134716049467608</c:v>
                </c:pt>
                <c:pt idx="25">
                  <c:v>0.40315580970511461</c:v>
                </c:pt>
                <c:pt idx="26">
                  <c:v>0.38660899476166499</c:v>
                </c:pt>
                <c:pt idx="27">
                  <c:v>0.37149296699491735</c:v>
                </c:pt>
                <c:pt idx="28">
                  <c:v>0.3576294879983492</c:v>
                </c:pt>
                <c:pt idx="29">
                  <c:v>0.3448687493579306</c:v>
                </c:pt>
                <c:pt idx="30">
                  <c:v>0.33308392147553323</c:v>
                </c:pt>
                <c:pt idx="31">
                  <c:v>0.32216691032694578</c:v>
                </c:pt>
                <c:pt idx="32">
                  <c:v>0.31202502099722085</c:v>
                </c:pt>
                <c:pt idx="33">
                  <c:v>0.30257830969443222</c:v>
                </c:pt>
                <c:pt idx="34">
                  <c:v>0.29375746400726416</c:v>
                </c:pt>
                <c:pt idx="35">
                  <c:v>0.28550209242048163</c:v>
                </c:pt>
                <c:pt idx="36">
                  <c:v>0.27775933377757134</c:v>
                </c:pt>
                <c:pt idx="37">
                  <c:v>0.27048271898063175</c:v>
                </c:pt>
                <c:pt idx="38">
                  <c:v>0.26363123311341707</c:v>
                </c:pt>
                <c:pt idx="39">
                  <c:v>0.25716853799072026</c:v>
                </c:pt>
                <c:pt idx="40">
                  <c:v>0.25106232400653189</c:v>
                </c:pt>
                <c:pt idx="41">
                  <c:v>0.2452837668697492</c:v>
                </c:pt>
                <c:pt idx="42">
                  <c:v>0.23980706994504411</c:v>
                </c:pt>
                <c:pt idx="43">
                  <c:v>0.23460907686408444</c:v>
                </c:pt>
                <c:pt idx="44">
                  <c:v>0.22966894213338318</c:v>
                </c:pt>
                <c:pt idx="45">
                  <c:v>0.22048877255897384</c:v>
                </c:pt>
                <c:pt idx="46">
                  <c:v>0.2121362779421721</c:v>
                </c:pt>
                <c:pt idx="47">
                  <c:v>0.20450379112838243</c:v>
                </c:pt>
                <c:pt idx="48">
                  <c:v>0.19105415628849165</c:v>
                </c:pt>
                <c:pt idx="49">
                  <c:v>0.16520279876336494</c:v>
                </c:pt>
                <c:pt idx="50">
                  <c:v>0.14665824597765462</c:v>
                </c:pt>
                <c:pt idx="51">
                  <c:v>0.13268860712373326</c:v>
                </c:pt>
                <c:pt idx="52">
                  <c:v>0.12177444215340698</c:v>
                </c:pt>
                <c:pt idx="53">
                  <c:v>0.11300311647763452</c:v>
                </c:pt>
                <c:pt idx="54">
                  <c:v>0.10579325346947011</c:v>
                </c:pt>
                <c:pt idx="55">
                  <c:v>9.9756856626149901E-2</c:v>
                </c:pt>
                <c:pt idx="56">
                  <c:v>9.4625019057857751E-2</c:v>
                </c:pt>
                <c:pt idx="57">
                  <c:v>9.0205446536890235E-2</c:v>
                </c:pt>
                <c:pt idx="58">
                  <c:v>8.6356957049404048E-2</c:v>
                </c:pt>
                <c:pt idx="59">
                  <c:v>8.297353435108952E-2</c:v>
                </c:pt>
                <c:pt idx="60">
                  <c:v>7.9974004117313618E-2</c:v>
                </c:pt>
                <c:pt idx="61">
                  <c:v>7.7295147639704742E-2</c:v>
                </c:pt>
                <c:pt idx="62">
                  <c:v>7.4886987540578112E-2</c:v>
                </c:pt>
                <c:pt idx="63">
                  <c:v>7.270948590299578E-2</c:v>
                </c:pt>
                <c:pt idx="64">
                  <c:v>6.8922487083015752E-2</c:v>
                </c:pt>
                <c:pt idx="65">
                  <c:v>6.5737528818696309E-2</c:v>
                </c:pt>
                <c:pt idx="66">
                  <c:v>6.301806688941497E-2</c:v>
                </c:pt>
                <c:pt idx="67">
                  <c:v>6.0666257228092553E-2</c:v>
                </c:pt>
                <c:pt idx="68">
                  <c:v>5.8610110924060113E-2</c:v>
                </c:pt>
                <c:pt idx="69">
                  <c:v>5.6795454050713651E-2</c:v>
                </c:pt>
                <c:pt idx="70">
                  <c:v>5.5180716988029017E-2</c:v>
                </c:pt>
                <c:pt idx="71">
                  <c:v>5.3733454900233693E-2</c:v>
                </c:pt>
                <c:pt idx="72">
                  <c:v>5.2427962917170799E-2</c:v>
                </c:pt>
                <c:pt idx="73">
                  <c:v>4.9174217547081539E-2</c:v>
                </c:pt>
                <c:pt idx="74">
                  <c:v>4.6644457369679322E-2</c:v>
                </c:pt>
                <c:pt idx="75">
                  <c:v>4.46134909102993E-2</c:v>
                </c:pt>
                <c:pt idx="76">
                  <c:v>4.2941770633662828E-2</c:v>
                </c:pt>
                <c:pt idx="77">
                  <c:v>4.1538011692156353E-2</c:v>
                </c:pt>
                <c:pt idx="78">
                  <c:v>4.0339868732553193E-2</c:v>
                </c:pt>
                <c:pt idx="79">
                  <c:v>3.9303236415751057E-2</c:v>
                </c:pt>
                <c:pt idx="80">
                  <c:v>3.8395986420888498E-2</c:v>
                </c:pt>
                <c:pt idx="81">
                  <c:v>3.7594129126332379E-2</c:v>
                </c:pt>
                <c:pt idx="82">
                  <c:v>3.6879368692121571E-2</c:v>
                </c:pt>
                <c:pt idx="83">
                  <c:v>3.6237493574675213E-2</c:v>
                </c:pt>
                <c:pt idx="84">
                  <c:v>3.565728645258788E-2</c:v>
                </c:pt>
                <c:pt idx="85">
                  <c:v>3.5129767401247521E-2</c:v>
                </c:pt>
                <c:pt idx="86">
                  <c:v>3.4647656841658318E-2</c:v>
                </c:pt>
                <c:pt idx="87">
                  <c:v>3.4204986991471627E-2</c:v>
                </c:pt>
                <c:pt idx="88">
                  <c:v>3.3796815850486238E-2</c:v>
                </c:pt>
                <c:pt idx="89">
                  <c:v>3.3419013364229533E-2</c:v>
                </c:pt>
                <c:pt idx="90">
                  <c:v>3.3068099289198877E-2</c:v>
                </c:pt>
                <c:pt idx="91">
                  <c:v>3.2741118680967497E-2</c:v>
                </c:pt>
                <c:pt idx="92">
                  <c:v>3.2435545155707443E-2</c:v>
                </c:pt>
                <c:pt idx="93">
                  <c:v>3.2149204924710982E-2</c:v>
                </c:pt>
                <c:pt idx="94">
                  <c:v>3.1880216553914632E-2</c:v>
                </c:pt>
                <c:pt idx="95">
                  <c:v>3.1626942759624917E-2</c:v>
                </c:pt>
                <c:pt idx="96">
                  <c:v>3.1387951511646153E-2</c:v>
                </c:pt>
                <c:pt idx="97">
                  <c:v>3.1161984402175141E-2</c:v>
                </c:pt>
                <c:pt idx="98">
                  <c:v>3.0947930736813688E-2</c:v>
                </c:pt>
                <c:pt idx="99">
                  <c:v>3.0744806169105771E-2</c:v>
                </c:pt>
                <c:pt idx="100">
                  <c:v>3.0551734970491361E-2</c:v>
                </c:pt>
                <c:pt idx="101">
                  <c:v>3.0367935229990709E-2</c:v>
                </c:pt>
                <c:pt idx="102">
                  <c:v>3.0192706430840089E-2</c:v>
                </c:pt>
                <c:pt idx="103">
                  <c:v>3.002541896781824E-2</c:v>
                </c:pt>
                <c:pt idx="104">
                  <c:v>2.9865505258526E-2</c:v>
                </c:pt>
                <c:pt idx="105">
                  <c:v>2.9712452171197841E-2</c:v>
                </c:pt>
                <c:pt idx="106">
                  <c:v>2.956579454568686E-2</c:v>
                </c:pt>
                <c:pt idx="107">
                  <c:v>2.942510962672415E-2</c:v>
                </c:pt>
                <c:pt idx="108">
                  <c:v>2.9290012262115809E-2</c:v>
                </c:pt>
                <c:pt idx="109">
                  <c:v>2.9160150745236799E-2</c:v>
                </c:pt>
                <c:pt idx="110">
                  <c:v>2.9035203202538679E-2</c:v>
                </c:pt>
                <c:pt idx="111">
                  <c:v>2.8914874443972109E-2</c:v>
                </c:pt>
                <c:pt idx="112">
                  <c:v>2.8798893208122209E-2</c:v>
                </c:pt>
                <c:pt idx="113">
                  <c:v>2.8687009745153681E-2</c:v>
                </c:pt>
                <c:pt idx="114">
                  <c:v>2.8578993689889809E-2</c:v>
                </c:pt>
                <c:pt idx="115">
                  <c:v>2.8474632184922799E-2</c:v>
                </c:pt>
                <c:pt idx="116">
                  <c:v>2.8373728219894121E-2</c:v>
                </c:pt>
                <c:pt idx="117">
                  <c:v>2.8276099158248889E-2</c:v>
                </c:pt>
                <c:pt idx="118">
                  <c:v>2.8181575427061831E-2</c:v>
                </c:pt>
                <c:pt idx="119">
                  <c:v>2.8089999349112792E-2</c:v>
                </c:pt>
                <c:pt idx="120">
                  <c:v>2.800122409938886E-2</c:v>
                </c:pt>
                <c:pt idx="121">
                  <c:v>2.791511277070946E-2</c:v>
                </c:pt>
                <c:pt idx="122">
                  <c:v>2.7831537535295239E-2</c:v>
                </c:pt>
                <c:pt idx="123">
                  <c:v>2.7750378890899041E-2</c:v>
                </c:pt>
                <c:pt idx="124">
                  <c:v>2.7671524981641962E-2</c:v>
                </c:pt>
                <c:pt idx="125">
                  <c:v>2.7594870984995769E-2</c:v>
                </c:pt>
                <c:pt idx="126">
                  <c:v>2.7520318557461381E-2</c:v>
                </c:pt>
                <c:pt idx="127">
                  <c:v>2.7447775332441499E-2</c:v>
                </c:pt>
                <c:pt idx="128">
                  <c:v>2.7377154464620339E-2</c:v>
                </c:pt>
                <c:pt idx="129">
                  <c:v>2.730837421586408E-2</c:v>
                </c:pt>
                <c:pt idx="130">
                  <c:v>2.724135757826094E-2</c:v>
                </c:pt>
                <c:pt idx="131">
                  <c:v>2.7176031930442591E-2</c:v>
                </c:pt>
                <c:pt idx="132">
                  <c:v>2.7112328723783011E-2</c:v>
                </c:pt>
                <c:pt idx="133">
                  <c:v>2.705018319546441E-2</c:v>
                </c:pt>
                <c:pt idx="134">
                  <c:v>2.6989534105744149E-2</c:v>
                </c:pt>
                <c:pt idx="135">
                  <c:v>2.6930323497055798E-2</c:v>
                </c:pt>
                <c:pt idx="136">
                  <c:v>2.687249647284012E-2</c:v>
                </c:pt>
                <c:pt idx="137">
                  <c:v>2.6816000994231429E-2</c:v>
                </c:pt>
                <c:pt idx="138">
                  <c:v>2.6760787692926859E-2</c:v>
                </c:pt>
                <c:pt idx="139">
                  <c:v>2.670680969874378E-2</c:v>
                </c:pt>
                <c:pt idx="140">
                  <c:v>2.665402248052683E-2</c:v>
                </c:pt>
                <c:pt idx="141">
                  <c:v>2.6602383699205E-2</c:v>
                </c:pt>
                <c:pt idx="142">
                  <c:v>2.6551853071921001E-2</c:v>
                </c:pt>
                <c:pt idx="143">
                  <c:v>2.6502392246263971E-2</c:v>
                </c:pt>
                <c:pt idx="144">
                  <c:v>2.6453964683732688E-2</c:v>
                </c:pt>
                <c:pt idx="145">
                  <c:v>2.6406535551642161E-2</c:v>
                </c:pt>
                <c:pt idx="146">
                  <c:v>2.6360071622762521E-2</c:v>
                </c:pt>
                <c:pt idx="147">
                  <c:v>2.631454118204752E-2</c:v>
                </c:pt>
                <c:pt idx="148">
                  <c:v>2.6269913939870059E-2</c:v>
                </c:pt>
                <c:pt idx="149">
                  <c:v>2.6226160951237181E-2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'funnel_Limits&amp;Scot'!$V$11:$V$160</c:f>
              <c:numCache>
                <c:formatCode>0.00</c:formatCode>
                <c:ptCount val="150"/>
                <c:pt idx="0">
                  <c:v>5.9555685804000002E-7</c:v>
                </c:pt>
                <c:pt idx="1">
                  <c:v>5.9523585181900001E-6</c:v>
                </c:pt>
                <c:pt idx="2">
                  <c:v>1.1897595849509999E-5</c:v>
                </c:pt>
                <c:pt idx="3">
                  <c:v>1.7835728019959999E-5</c:v>
                </c:pt>
                <c:pt idx="4">
                  <c:v>2.376677092465E-5</c:v>
                </c:pt>
                <c:pt idx="5">
                  <c:v>2.9690740415199999E-5</c:v>
                </c:pt>
                <c:pt idx="6">
                  <c:v>5.9205037607820002E-5</c:v>
                </c:pt>
                <c:pt idx="7">
                  <c:v>8.8544846528550001E-5</c:v>
                </c:pt>
                <c:pt idx="8">
                  <c:v>1.1771208993995999E-4</c:v>
                </c:pt>
                <c:pt idx="9">
                  <c:v>1.4670865915056999E-4</c:v>
                </c:pt>
                <c:pt idx="10">
                  <c:v>1.7553641470075999E-4</c:v>
                </c:pt>
                <c:pt idx="11">
                  <c:v>2.0419718702706E-4</c:v>
                </c:pt>
                <c:pt idx="12">
                  <c:v>2.3269277711098E-4</c:v>
                </c:pt>
                <c:pt idx="13">
                  <c:v>2.6102495711014998E-4</c:v>
                </c:pt>
                <c:pt idx="14">
                  <c:v>2.8919547097243999E-4</c:v>
                </c:pt>
                <c:pt idx="15">
                  <c:v>3.1720603503385998E-4</c:v>
                </c:pt>
                <c:pt idx="16">
                  <c:v>3.4505833859953998E-4</c:v>
                </c:pt>
                <c:pt idx="17">
                  <c:v>3.7275404451177999E-4</c:v>
                </c:pt>
                <c:pt idx="18">
                  <c:v>4.0029478970093999E-4</c:v>
                </c:pt>
                <c:pt idx="19">
                  <c:v>4.2768218572265999E-4</c:v>
                </c:pt>
                <c:pt idx="20">
                  <c:v>4.5491781928199998E-4</c:v>
                </c:pt>
                <c:pt idx="21">
                  <c:v>4.8200325274277002E-4</c:v>
                </c:pt>
                <c:pt idx="22">
                  <c:v>5.0894002462483E-4</c:v>
                </c:pt>
                <c:pt idx="23">
                  <c:v>5.3572965008826E-4</c:v>
                </c:pt>
                <c:pt idx="24">
                  <c:v>5.6237362140484004E-4</c:v>
                </c:pt>
                <c:pt idx="25">
                  <c:v>5.8887340841873997E-4</c:v>
                </c:pt>
                <c:pt idx="26">
                  <c:v>6.1523045899452005E-4</c:v>
                </c:pt>
                <c:pt idx="27">
                  <c:v>6.4144619945461E-4</c:v>
                </c:pt>
                <c:pt idx="28">
                  <c:v>6.6752203500539001E-4</c:v>
                </c:pt>
                <c:pt idx="29">
                  <c:v>6.9345935015348E-4</c:v>
                </c:pt>
                <c:pt idx="30">
                  <c:v>7.1925950911094999E-4</c:v>
                </c:pt>
                <c:pt idx="31">
                  <c:v>7.4492385619135001E-4</c:v>
                </c:pt>
                <c:pt idx="32">
                  <c:v>7.7045371619530005E-4</c:v>
                </c:pt>
                <c:pt idx="33">
                  <c:v>7.9585039478765002E-4</c:v>
                </c:pt>
                <c:pt idx="34">
                  <c:v>8.2111517886493998E-4</c:v>
                </c:pt>
                <c:pt idx="35">
                  <c:v>8.4624933691392003E-4</c:v>
                </c:pt>
                <c:pt idx="36">
                  <c:v>8.7125411936205997E-4</c:v>
                </c:pt>
                <c:pt idx="37">
                  <c:v>8.9613075891930996E-4</c:v>
                </c:pt>
                <c:pt idx="38">
                  <c:v>9.2088047091202997E-4</c:v>
                </c:pt>
                <c:pt idx="39">
                  <c:v>9.4550445360866995E-4</c:v>
                </c:pt>
                <c:pt idx="40">
                  <c:v>9.7000388853843E-4</c:v>
                </c:pt>
                <c:pt idx="41">
                  <c:v>9.9437994080188007E-4</c:v>
                </c:pt>
                <c:pt idx="42">
                  <c:v>1.01863375937477E-3</c:v>
                </c:pt>
                <c:pt idx="43">
                  <c:v>1.04276647740464E-3</c:v>
                </c:pt>
                <c:pt idx="44">
                  <c:v>1.0667792125007699E-3</c:v>
                </c:pt>
                <c:pt idx="45">
                  <c:v>1.11444912832983E-3</c:v>
                </c:pt>
                <c:pt idx="46">
                  <c:v>1.1616521475720299E-3</c:v>
                </c:pt>
                <c:pt idx="47">
                  <c:v>1.20839667979504E-3</c:v>
                </c:pt>
                <c:pt idx="48">
                  <c:v>1.30054281446878E-3</c:v>
                </c:pt>
                <c:pt idx="49">
                  <c:v>1.52343225197132E-3</c:v>
                </c:pt>
                <c:pt idx="50">
                  <c:v>1.7363477063786501E-3</c:v>
                </c:pt>
                <c:pt idx="51">
                  <c:v>1.9400831258109101E-3</c:v>
                </c:pt>
                <c:pt idx="52">
                  <c:v>2.1353423087308999E-3</c:v>
                </c:pt>
                <c:pt idx="53">
                  <c:v>2.3227520480951802E-3</c:v>
                </c:pt>
                <c:pt idx="54">
                  <c:v>2.5028729596094298E-3</c:v>
                </c:pt>
                <c:pt idx="55">
                  <c:v>2.67620846822029E-3</c:v>
                </c:pt>
                <c:pt idx="56">
                  <c:v>2.8432123172108499E-3</c:v>
                </c:pt>
                <c:pt idx="57">
                  <c:v>3.0042948826716101E-3</c:v>
                </c:pt>
                <c:pt idx="58">
                  <c:v>3.1598285148003499E-3</c:v>
                </c:pt>
                <c:pt idx="59">
                  <c:v>3.3101520809329498E-3</c:v>
                </c:pt>
                <c:pt idx="60">
                  <c:v>3.4555748495340502E-3</c:v>
                </c:pt>
                <c:pt idx="61">
                  <c:v>3.59637982679736E-3</c:v>
                </c:pt>
                <c:pt idx="62">
                  <c:v>3.7328266360080399E-3</c:v>
                </c:pt>
                <c:pt idx="63">
                  <c:v>3.8651540129340102E-3</c:v>
                </c:pt>
                <c:pt idx="64">
                  <c:v>4.1183137285786603E-3</c:v>
                </c:pt>
                <c:pt idx="65">
                  <c:v>4.35742706892496E-3</c:v>
                </c:pt>
                <c:pt idx="66">
                  <c:v>4.5838416295881602E-3</c:v>
                </c:pt>
                <c:pt idx="67">
                  <c:v>4.7987237751467397E-3</c:v>
                </c:pt>
                <c:pt idx="68">
                  <c:v>5.0030895501487404E-3</c:v>
                </c:pt>
                <c:pt idx="69">
                  <c:v>5.1978292801619303E-3</c:v>
                </c:pt>
                <c:pt idx="70">
                  <c:v>5.3837273477734303E-3</c:v>
                </c:pt>
                <c:pt idx="71">
                  <c:v>5.5614782359507302E-3</c:v>
                </c:pt>
                <c:pt idx="72">
                  <c:v>5.73169965301671E-3</c:v>
                </c:pt>
                <c:pt idx="73">
                  <c:v>6.20242729034233E-3</c:v>
                </c:pt>
                <c:pt idx="74">
                  <c:v>6.6222085983987803E-3</c:v>
                </c:pt>
                <c:pt idx="75">
                  <c:v>7.0000901235649097E-3</c:v>
                </c:pt>
                <c:pt idx="76">
                  <c:v>7.3429592894806101E-3</c:v>
                </c:pt>
                <c:pt idx="77">
                  <c:v>7.6561751505576604E-3</c:v>
                </c:pt>
                <c:pt idx="78">
                  <c:v>7.9439853012751097E-3</c:v>
                </c:pt>
                <c:pt idx="79">
                  <c:v>8.2098102806953694E-3</c:v>
                </c:pt>
                <c:pt idx="80">
                  <c:v>8.4564428918925093E-3</c:v>
                </c:pt>
                <c:pt idx="81">
                  <c:v>8.6861911895867901E-3</c:v>
                </c:pt>
                <c:pt idx="82">
                  <c:v>8.9009831701532607E-3</c:v>
                </c:pt>
                <c:pt idx="83">
                  <c:v>9.1024448125672508E-3</c:v>
                </c:pt>
                <c:pt idx="84">
                  <c:v>9.2919591910797204E-3</c:v>
                </c:pt>
                <c:pt idx="85">
                  <c:v>9.4707118954182497E-3</c:v>
                </c:pt>
                <c:pt idx="86">
                  <c:v>9.6397263823135605E-3</c:v>
                </c:pt>
                <c:pt idx="87">
                  <c:v>9.7998918128311095E-3</c:v>
                </c:pt>
                <c:pt idx="88">
                  <c:v>9.9519852062499303E-3</c:v>
                </c:pt>
                <c:pt idx="89">
                  <c:v>1.0096689242402101E-2</c:v>
                </c:pt>
                <c:pt idx="90">
                  <c:v>1.023460669484386E-2</c:v>
                </c:pt>
                <c:pt idx="91">
                  <c:v>1.0366272228569911E-2</c:v>
                </c:pt>
                <c:pt idx="92">
                  <c:v>1.049216211662363E-2</c:v>
                </c:pt>
                <c:pt idx="93">
                  <c:v>1.061270229892548E-2</c:v>
                </c:pt>
                <c:pt idx="94">
                  <c:v>1.0728275109783979E-2</c:v>
                </c:pt>
                <c:pt idx="95">
                  <c:v>1.08392249281711E-2</c:v>
                </c:pt>
                <c:pt idx="96">
                  <c:v>1.0945862950201741E-2</c:v>
                </c:pt>
                <c:pt idx="97">
                  <c:v>1.104847124161501E-2</c:v>
                </c:pt>
                <c:pt idx="98">
                  <c:v>1.114730619603975E-2</c:v>
                </c:pt>
                <c:pt idx="99">
                  <c:v>1.124260150000907E-2</c:v>
                </c:pt>
                <c:pt idx="100">
                  <c:v>1.1334570686299219E-2</c:v>
                </c:pt>
                <c:pt idx="101">
                  <c:v>1.1423409341911569E-2</c:v>
                </c:pt>
                <c:pt idx="102">
                  <c:v>1.1509297024926059E-2</c:v>
                </c:pt>
                <c:pt idx="103">
                  <c:v>1.1592398934814049E-2</c:v>
                </c:pt>
                <c:pt idx="104">
                  <c:v>1.1672867373061731E-2</c:v>
                </c:pt>
                <c:pt idx="105">
                  <c:v>1.1750843024712441E-2</c:v>
                </c:pt>
                <c:pt idx="106">
                  <c:v>1.1826456086369159E-2</c:v>
                </c:pt>
                <c:pt idx="107">
                  <c:v>1.1899827262065919E-2</c:v>
                </c:pt>
                <c:pt idx="108">
                  <c:v>1.197106864502845E-2</c:v>
                </c:pt>
                <c:pt idx="109">
                  <c:v>1.204028450055368E-2</c:v>
                </c:pt>
                <c:pt idx="110">
                  <c:v>1.2107571962928909E-2</c:v>
                </c:pt>
                <c:pt idx="111">
                  <c:v>1.21730216573924E-2</c:v>
                </c:pt>
                <c:pt idx="112">
                  <c:v>1.223671825653686E-2</c:v>
                </c:pt>
                <c:pt idx="113">
                  <c:v>1.229874097921578E-2</c:v>
                </c:pt>
                <c:pt idx="114">
                  <c:v>1.235916403888577E-2</c:v>
                </c:pt>
                <c:pt idx="115">
                  <c:v>1.241805704736623E-2</c:v>
                </c:pt>
                <c:pt idx="116">
                  <c:v>1.24754853791925E-2</c:v>
                </c:pt>
                <c:pt idx="117">
                  <c:v>1.253151050105419E-2</c:v>
                </c:pt>
                <c:pt idx="118">
                  <c:v>1.258619027022735E-2</c:v>
                </c:pt>
                <c:pt idx="119">
                  <c:v>1.2639579205410451E-2</c:v>
                </c:pt>
                <c:pt idx="120">
                  <c:v>1.2691728732946741E-2</c:v>
                </c:pt>
                <c:pt idx="121">
                  <c:v>1.274268741104846E-2</c:v>
                </c:pt>
                <c:pt idx="122">
                  <c:v>1.279250113432069E-2</c:v>
                </c:pt>
                <c:pt idx="123">
                  <c:v>1.28412133206099E-2</c:v>
                </c:pt>
                <c:pt idx="124">
                  <c:v>1.2888865081963911E-2</c:v>
                </c:pt>
                <c:pt idx="125">
                  <c:v>1.2935495381284339E-2</c:v>
                </c:pt>
                <c:pt idx="126">
                  <c:v>1.298114117607308E-2</c:v>
                </c:pt>
                <c:pt idx="127">
                  <c:v>1.3025837550517351E-2</c:v>
                </c:pt>
                <c:pt idx="128">
                  <c:v>1.3069617837021069E-2</c:v>
                </c:pt>
                <c:pt idx="129">
                  <c:v>1.311251372817014E-2</c:v>
                </c:pt>
                <c:pt idx="130">
                  <c:v>1.315455538001337E-2</c:v>
                </c:pt>
                <c:pt idx="131">
                  <c:v>1.3195771507448439E-2</c:v>
                </c:pt>
                <c:pt idx="132">
                  <c:v>1.323618947241976E-2</c:v>
                </c:pt>
                <c:pt idx="133">
                  <c:v>1.327583536556321E-2</c:v>
                </c:pt>
                <c:pt idx="134">
                  <c:v>1.331473408186829E-2</c:v>
                </c:pt>
                <c:pt idx="135">
                  <c:v>1.335290939087171E-2</c:v>
                </c:pt>
                <c:pt idx="136">
                  <c:v>1.3390384001845709E-2</c:v>
                </c:pt>
                <c:pt idx="137">
                  <c:v>1.342717962439971E-2</c:v>
                </c:pt>
                <c:pt idx="138">
                  <c:v>1.346331702487367E-2</c:v>
                </c:pt>
                <c:pt idx="139">
                  <c:v>1.349881607886602E-2</c:v>
                </c:pt>
                <c:pt idx="140">
                  <c:v>1.353369582020692E-2</c:v>
                </c:pt>
                <c:pt idx="141">
                  <c:v>1.356797448665909E-2</c:v>
                </c:pt>
                <c:pt idx="142">
                  <c:v>1.3601669562602789E-2</c:v>
                </c:pt>
                <c:pt idx="143">
                  <c:v>1.3634797818938459E-2</c:v>
                </c:pt>
                <c:pt idx="144">
                  <c:v>1.366737535042002E-2</c:v>
                </c:pt>
                <c:pt idx="145">
                  <c:v>1.36994176106128E-2</c:v>
                </c:pt>
                <c:pt idx="146">
                  <c:v>1.373093944465377E-2</c:v>
                </c:pt>
                <c:pt idx="147">
                  <c:v>1.376195511997607E-2</c:v>
                </c:pt>
                <c:pt idx="148">
                  <c:v>1.379247835514656E-2</c:v>
                </c:pt>
                <c:pt idx="149">
                  <c:v>1.3822522346952269E-2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'funnel_Limits&amp;Scot'!$W$11:$W$160</c:f>
              <c:numCache>
                <c:formatCode>0.00</c:formatCode>
                <c:ptCount val="150"/>
                <c:pt idx="0">
                  <c:v>86.907452447212009</c:v>
                </c:pt>
                <c:pt idx="1">
                  <c:v>39.909303579305011</c:v>
                </c:pt>
                <c:pt idx="2">
                  <c:v>24.940382082651631</c:v>
                </c:pt>
                <c:pt idx="3">
                  <c:v>18.14340425350877</c:v>
                </c:pt>
                <c:pt idx="4">
                  <c:v>14.261398860433106</c:v>
                </c:pt>
                <c:pt idx="5">
                  <c:v>11.750279516434421</c:v>
                </c:pt>
                <c:pt idx="6">
                  <c:v>6.259293550298894</c:v>
                </c:pt>
                <c:pt idx="7">
                  <c:v>4.2738844666472016</c:v>
                </c:pt>
                <c:pt idx="8">
                  <c:v>3.24929087596463</c:v>
                </c:pt>
                <c:pt idx="9">
                  <c:v>2.6239278166784028</c:v>
                </c:pt>
                <c:pt idx="10">
                  <c:v>2.2024993347316446</c:v>
                </c:pt>
                <c:pt idx="11">
                  <c:v>1.8992309806153078</c:v>
                </c:pt>
                <c:pt idx="12">
                  <c:v>1.6705357552607603</c:v>
                </c:pt>
                <c:pt idx="13">
                  <c:v>1.4919171836297962</c:v>
                </c:pt>
                <c:pt idx="14">
                  <c:v>1.3485490575773316</c:v>
                </c:pt>
                <c:pt idx="15">
                  <c:v>1.2309322537560627</c:v>
                </c:pt>
                <c:pt idx="16">
                  <c:v>1.1326993914092218</c:v>
                </c:pt>
                <c:pt idx="17">
                  <c:v>1.0494224869053874</c:v>
                </c:pt>
                <c:pt idx="18">
                  <c:v>0.97792681542654358</c:v>
                </c:pt>
                <c:pt idx="19">
                  <c:v>0.91587682129459758</c:v>
                </c:pt>
                <c:pt idx="20">
                  <c:v>0.86151603465494631</c:v>
                </c:pt>
                <c:pt idx="21">
                  <c:v>0.81349807129836949</c:v>
                </c:pt>
                <c:pt idx="22">
                  <c:v>0.7707735536188548</c:v>
                </c:pt>
                <c:pt idx="23">
                  <c:v>0.7325124930757394</c:v>
                </c:pt>
                <c:pt idx="24">
                  <c:v>0.69804980444007803</c:v>
                </c:pt>
                <c:pt idx="25">
                  <c:v>0.6668462896474141</c:v>
                </c:pt>
                <c:pt idx="26">
                  <c:v>0.63846019862049697</c:v>
                </c:pt>
                <c:pt idx="27">
                  <c:v>0.61252616644999103</c:v>
                </c:pt>
                <c:pt idx="28">
                  <c:v>0.58873938732549702</c:v>
                </c:pt>
                <c:pt idx="29">
                  <c:v>0.5668435666686481</c:v>
                </c:pt>
                <c:pt idx="30">
                  <c:v>0.54662163942527275</c:v>
                </c:pt>
                <c:pt idx="31">
                  <c:v>0.52788854087164583</c:v>
                </c:pt>
                <c:pt idx="32">
                  <c:v>0.5104855192266684</c:v>
                </c:pt>
                <c:pt idx="33">
                  <c:v>0.49427561960509192</c:v>
                </c:pt>
                <c:pt idx="34">
                  <c:v>0.47914006720249258</c:v>
                </c:pt>
                <c:pt idx="35">
                  <c:v>0.46497534752514341</c:v>
                </c:pt>
                <c:pt idx="36">
                  <c:v>0.45169083181589964</c:v>
                </c:pt>
                <c:pt idx="37">
                  <c:v>0.43920683249163939</c:v>
                </c:pt>
                <c:pt idx="38">
                  <c:v>0.4274530004046499</c:v>
                </c:pt>
                <c:pt idx="39">
                  <c:v>0.41636699582139403</c:v>
                </c:pt>
                <c:pt idx="40">
                  <c:v>0.40589338009129272</c:v>
                </c:pt>
                <c:pt idx="41">
                  <c:v>0.39598268640256534</c:v>
                </c:pt>
                <c:pt idx="42">
                  <c:v>0.38659063675021288</c:v>
                </c:pt>
                <c:pt idx="43">
                  <c:v>0.37767747896192466</c:v>
                </c:pt>
                <c:pt idx="44">
                  <c:v>0.36920742284124608</c:v>
                </c:pt>
                <c:pt idx="45">
                  <c:v>0.35347044363589514</c:v>
                </c:pt>
                <c:pt idx="46">
                  <c:v>0.33915594357878964</c:v>
                </c:pt>
                <c:pt idx="47">
                  <c:v>0.32607896792311286</c:v>
                </c:pt>
                <c:pt idx="48">
                  <c:v>0.3030453373729956</c:v>
                </c:pt>
                <c:pt idx="49">
                  <c:v>0.2588217375463519</c:v>
                </c:pt>
                <c:pt idx="50">
                  <c:v>0.22715595648464582</c:v>
                </c:pt>
                <c:pt idx="51">
                  <c:v>0.20334955055155332</c:v>
                </c:pt>
                <c:pt idx="52">
                  <c:v>0.18478893673593388</c:v>
                </c:pt>
                <c:pt idx="53">
                  <c:v>0.1699043756604931</c:v>
                </c:pt>
                <c:pt idx="54">
                  <c:v>0.1576960930248972</c:v>
                </c:pt>
                <c:pt idx="55">
                  <c:v>0.14749707503909346</c:v>
                </c:pt>
                <c:pt idx="56">
                  <c:v>0.13884522858428971</c:v>
                </c:pt>
                <c:pt idx="57">
                  <c:v>0.13141027597417052</c:v>
                </c:pt>
                <c:pt idx="58">
                  <c:v>0.12494986441500343</c:v>
                </c:pt>
                <c:pt idx="59">
                  <c:v>0.11928211957602747</c:v>
                </c:pt>
                <c:pt idx="60">
                  <c:v>0.11426787763634334</c:v>
                </c:pt>
                <c:pt idx="61">
                  <c:v>0.10979883487349545</c:v>
                </c:pt>
                <c:pt idx="62">
                  <c:v>0.10578943627975743</c:v>
                </c:pt>
                <c:pt idx="63">
                  <c:v>0.102171195500792</c:v>
                </c:pt>
                <c:pt idx="64">
                  <c:v>9.5896339543621006E-2</c:v>
                </c:pt>
                <c:pt idx="65">
                  <c:v>9.0638591401258115E-2</c:v>
                </c:pt>
                <c:pt idx="66">
                  <c:v>8.6165245840816682E-2</c:v>
                </c:pt>
                <c:pt idx="67">
                  <c:v>8.2309849730139481E-2</c:v>
                </c:pt>
                <c:pt idx="68">
                  <c:v>7.8950157240885221E-2</c:v>
                </c:pt>
                <c:pt idx="69">
                  <c:v>7.5994343146927629E-2</c:v>
                </c:pt>
                <c:pt idx="70">
                  <c:v>7.3372076264791863E-2</c:v>
                </c:pt>
                <c:pt idx="71">
                  <c:v>7.1028564460624902E-2</c:v>
                </c:pt>
                <c:pt idx="72">
                  <c:v>6.8920477378650938E-2</c:v>
                </c:pt>
                <c:pt idx="73">
                  <c:v>6.3692851696175362E-2</c:v>
                </c:pt>
                <c:pt idx="74">
                  <c:v>5.9657524963540043E-2</c:v>
                </c:pt>
                <c:pt idx="75">
                  <c:v>5.643867420360018E-2</c:v>
                </c:pt>
                <c:pt idx="76">
                  <c:v>5.3804583154259449E-2</c:v>
                </c:pt>
                <c:pt idx="77">
                  <c:v>5.1604399795477977E-2</c:v>
                </c:pt>
                <c:pt idx="78">
                  <c:v>4.9735562014808457E-2</c:v>
                </c:pt>
                <c:pt idx="79">
                  <c:v>4.8125824219122183E-2</c:v>
                </c:pt>
                <c:pt idx="80">
                  <c:v>4.672277257993103E-2</c:v>
                </c:pt>
                <c:pt idx="81">
                  <c:v>4.5487420765604497E-2</c:v>
                </c:pt>
                <c:pt idx="82">
                  <c:v>4.439014372190752E-2</c:v>
                </c:pt>
                <c:pt idx="83">
                  <c:v>4.340800922531117E-2</c:v>
                </c:pt>
                <c:pt idx="84">
                  <c:v>4.2522976031468179E-2</c:v>
                </c:pt>
                <c:pt idx="85">
                  <c:v>4.1720646504287071E-2</c:v>
                </c:pt>
                <c:pt idx="86">
                  <c:v>4.0989383949091997E-2</c:v>
                </c:pt>
                <c:pt idx="87">
                  <c:v>4.0319675742706437E-2</c:v>
                </c:pt>
                <c:pt idx="88">
                  <c:v>3.9703665751482813E-2</c:v>
                </c:pt>
                <c:pt idx="89">
                  <c:v>3.9134805628667967E-2</c:v>
                </c:pt>
                <c:pt idx="90">
                  <c:v>3.8607591065375528E-2</c:v>
                </c:pt>
                <c:pt idx="91">
                  <c:v>3.8117359720352857E-2</c:v>
                </c:pt>
                <c:pt idx="92">
                  <c:v>3.7660134580443462E-2</c:v>
                </c:pt>
                <c:pt idx="93">
                  <c:v>3.7232501227596047E-2</c:v>
                </c:pt>
                <c:pt idx="94">
                  <c:v>3.6831510719236127E-2</c:v>
                </c:pt>
                <c:pt idx="95">
                  <c:v>3.6454602033775783E-2</c:v>
                </c:pt>
                <c:pt idx="96">
                  <c:v>3.6099539615694287E-2</c:v>
                </c:pt>
                <c:pt idx="97">
                  <c:v>3.5764362685410993E-2</c:v>
                </c:pt>
                <c:pt idx="98">
                  <c:v>3.5447343797190313E-2</c:v>
                </c:pt>
                <c:pt idx="99">
                  <c:v>3.5146954726933757E-2</c:v>
                </c:pt>
                <c:pt idx="100">
                  <c:v>3.4861838214495469E-2</c:v>
                </c:pt>
                <c:pt idx="101">
                  <c:v>3.4590784415970681E-2</c:v>
                </c:pt>
                <c:pt idx="102">
                  <c:v>3.4332711170890012E-2</c:v>
                </c:pt>
                <c:pt idx="103">
                  <c:v>3.4086647379062932E-2</c:v>
                </c:pt>
                <c:pt idx="104">
                  <c:v>3.3851718927420629E-2</c:v>
                </c:pt>
                <c:pt idx="105">
                  <c:v>3.362713671977776E-2</c:v>
                </c:pt>
                <c:pt idx="106">
                  <c:v>3.3412186450100627E-2</c:v>
                </c:pt>
                <c:pt idx="107">
                  <c:v>3.3206219828619161E-2</c:v>
                </c:pt>
                <c:pt idx="108">
                  <c:v>3.3008647024388091E-2</c:v>
                </c:pt>
                <c:pt idx="109">
                  <c:v>3.2818930131006771E-2</c:v>
                </c:pt>
                <c:pt idx="110">
                  <c:v>3.2636577496645607E-2</c:v>
                </c:pt>
                <c:pt idx="111">
                  <c:v>3.246113878719719E-2</c:v>
                </c:pt>
                <c:pt idx="112">
                  <c:v>3.2292200673720579E-2</c:v>
                </c:pt>
                <c:pt idx="113">
                  <c:v>3.212938305349225E-2</c:v>
                </c:pt>
                <c:pt idx="114">
                  <c:v>3.1972335728780298E-2</c:v>
                </c:pt>
                <c:pt idx="115">
                  <c:v>3.1820735479590308E-2</c:v>
                </c:pt>
                <c:pt idx="116">
                  <c:v>3.1674283476618458E-2</c:v>
                </c:pt>
                <c:pt idx="117">
                  <c:v>3.1532702988903559E-2</c:v>
                </c:pt>
                <c:pt idx="118">
                  <c:v>3.1395737347522837E-2</c:v>
                </c:pt>
                <c:pt idx="119">
                  <c:v>3.1263148132386308E-2</c:v>
                </c:pt>
                <c:pt idx="120">
                  <c:v>3.1134713553960851E-2</c:v>
                </c:pt>
                <c:pt idx="121">
                  <c:v>3.1010227005763519E-2</c:v>
                </c:pt>
                <c:pt idx="122">
                  <c:v>3.0889495766840282E-2</c:v>
                </c:pt>
                <c:pt idx="123">
                  <c:v>3.0772339836299411E-2</c:v>
                </c:pt>
                <c:pt idx="124">
                  <c:v>3.0658590884387289E-2</c:v>
                </c:pt>
                <c:pt idx="125">
                  <c:v>3.0548091306651339E-2</c:v>
                </c:pt>
                <c:pt idx="126">
                  <c:v>3.044069336948859E-2</c:v>
                </c:pt>
                <c:pt idx="127">
                  <c:v>3.033625843687859E-2</c:v>
                </c:pt>
                <c:pt idx="128">
                  <c:v>3.0234656269385801E-2</c:v>
                </c:pt>
                <c:pt idx="129">
                  <c:v>3.0135764387623162E-2</c:v>
                </c:pt>
                <c:pt idx="130">
                  <c:v>3.003946749332178E-2</c:v>
                </c:pt>
                <c:pt idx="131">
                  <c:v>2.994565694197647E-2</c:v>
                </c:pt>
                <c:pt idx="132">
                  <c:v>2.9854230261750409E-2</c:v>
                </c:pt>
                <c:pt idx="133">
                  <c:v>2.9765090713942621E-2</c:v>
                </c:pt>
                <c:pt idx="134">
                  <c:v>2.967814689086111E-2</c:v>
                </c:pt>
                <c:pt idx="135">
                  <c:v>2.9593312347415579E-2</c:v>
                </c:pt>
                <c:pt idx="136">
                  <c:v>2.951050526315457E-2</c:v>
                </c:pt>
                <c:pt idx="137">
                  <c:v>2.9429648131832291E-2</c:v>
                </c:pt>
                <c:pt idx="138">
                  <c:v>2.935066747590629E-2</c:v>
                </c:pt>
                <c:pt idx="139">
                  <c:v>2.927349358364547E-2</c:v>
                </c:pt>
                <c:pt idx="140">
                  <c:v>2.9198060266772189E-2</c:v>
                </c:pt>
                <c:pt idx="141">
                  <c:v>2.912430463677872E-2</c:v>
                </c:pt>
                <c:pt idx="142">
                  <c:v>2.9052166898249038E-2</c:v>
                </c:pt>
                <c:pt idx="143">
                  <c:v>2.8981590157686209E-2</c:v>
                </c:pt>
                <c:pt idx="144">
                  <c:v>2.8912520246495391E-2</c:v>
                </c:pt>
                <c:pt idx="145">
                  <c:v>2.8844905556906299E-2</c:v>
                </c:pt>
                <c:pt idx="146">
                  <c:v>2.8778696889736801E-2</c:v>
                </c:pt>
                <c:pt idx="147">
                  <c:v>2.8713847313005879E-2</c:v>
                </c:pt>
                <c:pt idx="148">
                  <c:v>2.8650312030497789E-2</c:v>
                </c:pt>
                <c:pt idx="149">
                  <c:v>2.858804825946408E-2</c:v>
                </c:pt>
              </c:numCache>
            </c:numRef>
          </c:yVal>
          <c:smooth val="1"/>
        </c:ser>
        <c:axId val="91255552"/>
        <c:axId val="91257088"/>
      </c:scatterChart>
      <c:valAx>
        <c:axId val="91255552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257088"/>
        <c:crosses val="autoZero"/>
        <c:crossBetween val="midCat"/>
        <c:majorUnit val="25000"/>
        <c:minorUnit val="4000"/>
      </c:valAx>
      <c:valAx>
        <c:axId val="91257088"/>
        <c:scaling>
          <c:orientation val="minMax"/>
          <c:max val="7.0000000000000021E-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255552"/>
        <c:crosses val="autoZero"/>
        <c:crossBetween val="midCat"/>
        <c:majorUnit val="2.0000000000000011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749587087088287"/>
          <c:y val="8.8158119658119666E-3"/>
          <c:w val="0.38555780780782667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688" r="0.23622047244094491" t="0.39370078740157488" header="0.31496062992127544" footer="0.31496062992127544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045E-2"/>
          <c:y val="5.3612556242969629E-2"/>
          <c:w val="0.92833415915915918"/>
          <c:h val="0.78049572649572663"/>
        </c:manualLayout>
      </c:layout>
      <c:barChart>
        <c:barDir val="col"/>
        <c:grouping val="clustered"/>
        <c:ser>
          <c:idx val="1"/>
          <c:order val="0"/>
          <c:tx>
            <c:strRef>
              <c:f>KPI_18!$B$13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KPI_18!$C$13:$Q$13</c:f>
              <c:numCache>
                <c:formatCode>?0.0\ </c:formatCode>
                <c:ptCount val="15"/>
                <c:pt idx="0">
                  <c:v>26.666666666666668</c:v>
                </c:pt>
                <c:pt idx="1">
                  <c:v>33.333333333333329</c:v>
                </c:pt>
                <c:pt idx="2">
                  <c:v>43.75</c:v>
                </c:pt>
                <c:pt idx="3">
                  <c:v>34</c:v>
                </c:pt>
                <c:pt idx="4">
                  <c:v>16.666666666666664</c:v>
                </c:pt>
                <c:pt idx="5">
                  <c:v>7.1428571428571423</c:v>
                </c:pt>
                <c:pt idx="6">
                  <c:v>7.4324324324324325</c:v>
                </c:pt>
                <c:pt idx="7">
                  <c:v>18.604651162790699</c:v>
                </c:pt>
                <c:pt idx="8">
                  <c:v>24.242424242424242</c:v>
                </c:pt>
                <c:pt idx="9">
                  <c:v>18.556701030927837</c:v>
                </c:pt>
                <c:pt idx="10">
                  <c:v>50</c:v>
                </c:pt>
                <c:pt idx="11">
                  <c:v>25</c:v>
                </c:pt>
                <c:pt idx="12">
                  <c:v>12.307692307692308</c:v>
                </c:pt>
                <c:pt idx="13" formatCode="#,##0.0;\-#,##0.0;\-;@">
                  <c:v>0</c:v>
                </c:pt>
                <c:pt idx="14">
                  <c:v>18.658892128279884</c:v>
                </c:pt>
              </c:numCache>
            </c:numRef>
          </c:val>
        </c:ser>
        <c:ser>
          <c:idx val="0"/>
          <c:order val="1"/>
          <c:tx>
            <c:strRef>
              <c:f>KPI_18!$B$14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KPI_18!$C$11:$Q$11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KPI_18!$C$14:$Q$14</c:f>
              <c:numCache>
                <c:formatCode>?0.0\ </c:formatCode>
                <c:ptCount val="15"/>
                <c:pt idx="0">
                  <c:v>8.5714285714285712</c:v>
                </c:pt>
                <c:pt idx="1">
                  <c:v>25</c:v>
                </c:pt>
                <c:pt idx="2">
                  <c:v>33.333333333333329</c:v>
                </c:pt>
                <c:pt idx="3">
                  <c:v>28.125</c:v>
                </c:pt>
                <c:pt idx="4">
                  <c:v>22.727272727272727</c:v>
                </c:pt>
                <c:pt idx="5">
                  <c:v>5.7142857142857144</c:v>
                </c:pt>
                <c:pt idx="6">
                  <c:v>7.3684210526315779</c:v>
                </c:pt>
                <c:pt idx="7">
                  <c:v>36.363636363636367</c:v>
                </c:pt>
                <c:pt idx="8">
                  <c:v>31.372549019607842</c:v>
                </c:pt>
                <c:pt idx="9">
                  <c:v>11.940298507462686</c:v>
                </c:pt>
                <c:pt idx="10" formatCode="#,##0.0;\-#,##0.0;\-;@">
                  <c:v>0</c:v>
                </c:pt>
                <c:pt idx="11" formatCode="#,##0.0;\-#,##0.0;\-;@">
                  <c:v>0</c:v>
                </c:pt>
                <c:pt idx="12">
                  <c:v>12.121212121212121</c:v>
                </c:pt>
                <c:pt idx="13">
                  <c:v>25</c:v>
                </c:pt>
                <c:pt idx="14">
                  <c:v>16.666666666666664</c:v>
                </c:pt>
              </c:numCache>
            </c:numRef>
          </c:val>
        </c:ser>
        <c:gapWidth val="75"/>
        <c:overlap val="-25"/>
        <c:axId val="91493888"/>
        <c:axId val="91495424"/>
      </c:barChart>
      <c:catAx>
        <c:axId val="914938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495424"/>
        <c:crosses val="autoZero"/>
        <c:auto val="1"/>
        <c:lblAlgn val="ctr"/>
        <c:lblOffset val="100"/>
        <c:tickLblSkip val="1"/>
        <c:tickMarkSkip val="1"/>
      </c:catAx>
      <c:valAx>
        <c:axId val="91495424"/>
        <c:scaling>
          <c:orientation val="minMax"/>
          <c:max val="5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1493888"/>
        <c:crosses val="autoZero"/>
        <c:crossBetween val="between"/>
        <c:majorUnit val="10"/>
        <c:minorUnit val="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851374100218752"/>
          <c:y val="1.0416500992400282E-2"/>
          <c:w val="0.16569081193325372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455" l="0.70866141732285826" r="0.70866141732285826" t="0.74803149606302455" header="0.31496062992127777" footer="0.31496062992127777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6.9159188034188038E-2"/>
          <c:w val="0.93701209677419361"/>
          <c:h val="0.78449252136752057"/>
        </c:manualLayout>
      </c:layout>
      <c:scatterChart>
        <c:scatterStyle val="smoothMarker"/>
        <c:ser>
          <c:idx val="1"/>
          <c:order val="0"/>
          <c:tx>
            <c:strRef>
              <c:f>KPI_19!$C$11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6565673829928549E-3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76639</c:v>
                </c:pt>
              </c:numCache>
            </c:numRef>
          </c:xVal>
          <c:yVal>
            <c:numRef>
              <c:f>KPI_19!$C$15</c:f>
              <c:numCache>
                <c:formatCode>?0.000</c:formatCode>
                <c:ptCount val="1"/>
                <c:pt idx="0">
                  <c:v>0.60152141859888564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KPI_19!$D$11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0271846846846846E-2"/>
                  <c:y val="-2.964188034188034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27793</c:v>
                </c:pt>
              </c:numCache>
            </c:numRef>
          </c:xVal>
          <c:yVal>
            <c:numRef>
              <c:f>KPI_19!$D$15</c:f>
              <c:numCache>
                <c:formatCode>?0.000</c:formatCode>
                <c:ptCount val="1"/>
                <c:pt idx="0">
                  <c:v>0.58288058144137012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KPI_19!$E$11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4356063843111508E-2"/>
                  <c:y val="-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35239</c:v>
                </c:pt>
              </c:numCache>
            </c:numRef>
          </c:xVal>
          <c:yVal>
            <c:numRef>
              <c:f>KPI_19!$E$15</c:f>
              <c:numCache>
                <c:formatCode>?0.000</c:formatCode>
                <c:ptCount val="1"/>
                <c:pt idx="0">
                  <c:v>0.63282158971593971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KPI_19!$F$11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8020323659231632E-3"/>
                  <c:y val="-2.51677350427350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71101</c:v>
                </c:pt>
              </c:numCache>
            </c:numRef>
          </c:xVal>
          <c:yVal>
            <c:numRef>
              <c:f>KPI_19!$F$15</c:f>
              <c:numCache>
                <c:formatCode>?0.000</c:formatCode>
                <c:ptCount val="1"/>
                <c:pt idx="0">
                  <c:v>0.46834784320895623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KPI_19!$G$11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5.7424255372446114E-3"/>
                  <c:y val="1.89957264957265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57057</c:v>
                </c:pt>
              </c:numCache>
            </c:numRef>
          </c:xVal>
          <c:yVal>
            <c:numRef>
              <c:f>KPI_19!$G$15</c:f>
              <c:numCache>
                <c:formatCode>?0.000</c:formatCode>
                <c:ptCount val="1"/>
                <c:pt idx="0">
                  <c:v>0.77291129922708868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KPI_19!$H$11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786E-2"/>
                  <c:y val="-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112837</c:v>
                </c:pt>
              </c:numCache>
            </c:numRef>
          </c:xVal>
          <c:yVal>
            <c:numRef>
              <c:f>KPI_19!$H$15</c:f>
              <c:numCache>
                <c:formatCode>?0.000</c:formatCode>
                <c:ptCount val="1"/>
                <c:pt idx="0">
                  <c:v>0.49983604668681375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KPI_19!$I$11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654123762382954E-2"/>
                  <c:y val="-4.837927350427350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205733</c:v>
                </c:pt>
              </c:numCache>
            </c:numRef>
          </c:xVal>
          <c:yVal>
            <c:numRef>
              <c:f>KPI_19!$I$15</c:f>
              <c:numCache>
                <c:formatCode>?0.000</c:formatCode>
                <c:ptCount val="1"/>
                <c:pt idx="0">
                  <c:v>0.64306649881156652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KPI_19!$J$11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226E-3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72817</c:v>
                </c:pt>
              </c:numCache>
            </c:numRef>
          </c:xVal>
          <c:yVal>
            <c:numRef>
              <c:f>KPI_19!$J$15</c:f>
              <c:numCache>
                <c:formatCode>?0.000</c:formatCode>
                <c:ptCount val="1"/>
                <c:pt idx="0">
                  <c:v>0.62622739195517529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KPI_19!$K$11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4883843994726786E-2"/>
                  <c:y val="-2.713675213675218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98817</c:v>
                </c:pt>
              </c:numCache>
            </c:numRef>
          </c:xVal>
          <c:yVal>
            <c:numRef>
              <c:f>KPI_19!$K$15</c:f>
              <c:numCache>
                <c:formatCode>?0.000</c:formatCode>
                <c:ptCount val="1"/>
                <c:pt idx="0">
                  <c:v>0.71546393839116751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KPI_19!$L$11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03603603603953E-3"/>
                  <c:y val="-1.628205128205146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143675</c:v>
                </c:pt>
              </c:numCache>
            </c:numRef>
          </c:xVal>
          <c:yVal>
            <c:numRef>
              <c:f>KPI_19!$L$15</c:f>
              <c:numCache>
                <c:formatCode>?0.000</c:formatCode>
                <c:ptCount val="1"/>
                <c:pt idx="0">
                  <c:v>0.61875761266747875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KPI_19!$M$11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4977</c:v>
                </c:pt>
              </c:numCache>
            </c:numRef>
          </c:xVal>
          <c:yVal>
            <c:numRef>
              <c:f>KPI_19!$M$15</c:f>
              <c:numCache>
                <c:formatCode>?0.000</c:formatCode>
                <c:ptCount val="1"/>
                <c:pt idx="0">
                  <c:v>0.44203335342575845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KPI_19!$N$11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4.7962064421574434E-3"/>
                  <c:y val="3.527777777777800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5190</c:v>
                </c:pt>
              </c:numCache>
            </c:numRef>
          </c:xVal>
          <c:yVal>
            <c:numRef>
              <c:f>KPI_19!$N$15</c:f>
              <c:numCache>
                <c:formatCode>?0.000</c:formatCode>
                <c:ptCount val="1"/>
                <c:pt idx="0">
                  <c:v>0.77071290944123316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KPI_19!$O$11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83219</c:v>
                </c:pt>
              </c:numCache>
            </c:numRef>
          </c:xVal>
          <c:yVal>
            <c:numRef>
              <c:f>KPI_19!$O$15</c:f>
              <c:numCache>
                <c:formatCode>?0.000</c:formatCode>
                <c:ptCount val="1"/>
                <c:pt idx="0">
                  <c:v>0.48546605943354282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KPI_19!$P$11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7672672672672669E-3"/>
                  <c:y val="3.2564102564102596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5969</c:v>
                </c:pt>
              </c:numCache>
            </c:numRef>
          </c:xVal>
          <c:yVal>
            <c:numRef>
              <c:f>KPI_19!$P$15</c:f>
              <c:numCache>
                <c:formatCode>?0.000</c:formatCode>
                <c:ptCount val="1"/>
                <c:pt idx="0">
                  <c:v>0.55285642486178588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KPI_19!$Q$11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'funnel_Limits&amp;Scot'!$X$11:$X$160</c:f>
              <c:numCache>
                <c:formatCode>0.00</c:formatCode>
                <c:ptCount val="150"/>
                <c:pt idx="0">
                  <c:v>0.60515671840833196</c:v>
                </c:pt>
                <c:pt idx="1">
                  <c:v>0.60515671840833196</c:v>
                </c:pt>
                <c:pt idx="2">
                  <c:v>0.60515671840833196</c:v>
                </c:pt>
                <c:pt idx="3">
                  <c:v>0.60515671840833196</c:v>
                </c:pt>
                <c:pt idx="4">
                  <c:v>0.60515671840833196</c:v>
                </c:pt>
                <c:pt idx="5">
                  <c:v>0.60515671840833196</c:v>
                </c:pt>
                <c:pt idx="6">
                  <c:v>0.60515671840833196</c:v>
                </c:pt>
                <c:pt idx="7">
                  <c:v>0.60515671840833196</c:v>
                </c:pt>
                <c:pt idx="8">
                  <c:v>0.60515671840833196</c:v>
                </c:pt>
                <c:pt idx="9">
                  <c:v>0.60515671840833196</c:v>
                </c:pt>
                <c:pt idx="10">
                  <c:v>0.60515671840833196</c:v>
                </c:pt>
                <c:pt idx="11">
                  <c:v>0.60515671840833196</c:v>
                </c:pt>
                <c:pt idx="12">
                  <c:v>0.60515671840833196</c:v>
                </c:pt>
                <c:pt idx="13">
                  <c:v>0.60515671840833196</c:v>
                </c:pt>
                <c:pt idx="14">
                  <c:v>0.60515671840833196</c:v>
                </c:pt>
                <c:pt idx="15">
                  <c:v>0.60515671840833196</c:v>
                </c:pt>
                <c:pt idx="16">
                  <c:v>0.60515671840833196</c:v>
                </c:pt>
                <c:pt idx="17">
                  <c:v>0.60515671840833196</c:v>
                </c:pt>
                <c:pt idx="18">
                  <c:v>0.60515671840833196</c:v>
                </c:pt>
                <c:pt idx="19">
                  <c:v>0.60515671840833196</c:v>
                </c:pt>
                <c:pt idx="20">
                  <c:v>0.60515671840833196</c:v>
                </c:pt>
                <c:pt idx="21">
                  <c:v>0.60515671840833196</c:v>
                </c:pt>
                <c:pt idx="22">
                  <c:v>0.60515671840833196</c:v>
                </c:pt>
                <c:pt idx="23">
                  <c:v>0.60515671840833196</c:v>
                </c:pt>
                <c:pt idx="24">
                  <c:v>0.60515671840833196</c:v>
                </c:pt>
                <c:pt idx="25">
                  <c:v>0.60515671840833196</c:v>
                </c:pt>
                <c:pt idx="26">
                  <c:v>0.60515671840833196</c:v>
                </c:pt>
                <c:pt idx="27">
                  <c:v>0.60515671840833196</c:v>
                </c:pt>
                <c:pt idx="28">
                  <c:v>0.60515671840833196</c:v>
                </c:pt>
                <c:pt idx="29">
                  <c:v>0.60515671840833196</c:v>
                </c:pt>
                <c:pt idx="30">
                  <c:v>0.60515671840833196</c:v>
                </c:pt>
                <c:pt idx="31">
                  <c:v>0.60515671840833196</c:v>
                </c:pt>
                <c:pt idx="32">
                  <c:v>0.60515671840833196</c:v>
                </c:pt>
                <c:pt idx="33">
                  <c:v>0.60515671840833196</c:v>
                </c:pt>
                <c:pt idx="34">
                  <c:v>0.60515671840833196</c:v>
                </c:pt>
                <c:pt idx="35">
                  <c:v>0.60515671840833196</c:v>
                </c:pt>
                <c:pt idx="36">
                  <c:v>0.60515671840833196</c:v>
                </c:pt>
                <c:pt idx="37">
                  <c:v>0.60515671840833196</c:v>
                </c:pt>
                <c:pt idx="38">
                  <c:v>0.60515671840833196</c:v>
                </c:pt>
                <c:pt idx="39">
                  <c:v>0.60515671840833196</c:v>
                </c:pt>
                <c:pt idx="40">
                  <c:v>0.60515671840833196</c:v>
                </c:pt>
                <c:pt idx="41">
                  <c:v>0.60515671840833196</c:v>
                </c:pt>
                <c:pt idx="42">
                  <c:v>0.60515671840833196</c:v>
                </c:pt>
                <c:pt idx="43">
                  <c:v>0.60515671840833196</c:v>
                </c:pt>
                <c:pt idx="44">
                  <c:v>0.60515671840833196</c:v>
                </c:pt>
                <c:pt idx="45">
                  <c:v>0.60515671840833196</c:v>
                </c:pt>
                <c:pt idx="46">
                  <c:v>0.60515671840833196</c:v>
                </c:pt>
                <c:pt idx="47">
                  <c:v>0.60515671840833196</c:v>
                </c:pt>
                <c:pt idx="48">
                  <c:v>0.60515671840833196</c:v>
                </c:pt>
                <c:pt idx="49">
                  <c:v>0.60515671840833196</c:v>
                </c:pt>
                <c:pt idx="50">
                  <c:v>0.60515671840833196</c:v>
                </c:pt>
                <c:pt idx="51">
                  <c:v>0.60515671840833196</c:v>
                </c:pt>
                <c:pt idx="52">
                  <c:v>0.60515671840833196</c:v>
                </c:pt>
                <c:pt idx="53">
                  <c:v>0.60515671840833196</c:v>
                </c:pt>
                <c:pt idx="54">
                  <c:v>0.60515671840833196</c:v>
                </c:pt>
                <c:pt idx="55">
                  <c:v>0.60515671840833196</c:v>
                </c:pt>
                <c:pt idx="56">
                  <c:v>0.60515671840833196</c:v>
                </c:pt>
                <c:pt idx="57">
                  <c:v>0.60515671840833196</c:v>
                </c:pt>
                <c:pt idx="58">
                  <c:v>0.60515671840833196</c:v>
                </c:pt>
                <c:pt idx="59">
                  <c:v>0.60515671840833196</c:v>
                </c:pt>
                <c:pt idx="60">
                  <c:v>0.60515671840833196</c:v>
                </c:pt>
                <c:pt idx="61">
                  <c:v>0.60515671840833196</c:v>
                </c:pt>
                <c:pt idx="62">
                  <c:v>0.60515671840833196</c:v>
                </c:pt>
                <c:pt idx="63">
                  <c:v>0.60515671840833196</c:v>
                </c:pt>
                <c:pt idx="64">
                  <c:v>0.60515671840833196</c:v>
                </c:pt>
                <c:pt idx="65">
                  <c:v>0.60515671840833196</c:v>
                </c:pt>
                <c:pt idx="66">
                  <c:v>0.60515671840833196</c:v>
                </c:pt>
                <c:pt idx="67">
                  <c:v>0.60515671840833196</c:v>
                </c:pt>
                <c:pt idx="68">
                  <c:v>0.60515671840833196</c:v>
                </c:pt>
                <c:pt idx="69">
                  <c:v>0.60515671840833196</c:v>
                </c:pt>
                <c:pt idx="70">
                  <c:v>0.60515671840833196</c:v>
                </c:pt>
                <c:pt idx="71">
                  <c:v>0.60515671840833196</c:v>
                </c:pt>
                <c:pt idx="72">
                  <c:v>0.60515671840833196</c:v>
                </c:pt>
                <c:pt idx="73">
                  <c:v>0.60515671840833196</c:v>
                </c:pt>
                <c:pt idx="74">
                  <c:v>0.60515671840833196</c:v>
                </c:pt>
                <c:pt idx="75">
                  <c:v>0.60515671840833196</c:v>
                </c:pt>
                <c:pt idx="76">
                  <c:v>0.60515671840833196</c:v>
                </c:pt>
                <c:pt idx="77">
                  <c:v>0.60515671840833196</c:v>
                </c:pt>
                <c:pt idx="78">
                  <c:v>0.60515671840833196</c:v>
                </c:pt>
                <c:pt idx="79">
                  <c:v>0.60515671840833196</c:v>
                </c:pt>
                <c:pt idx="80">
                  <c:v>0.60515671840833196</c:v>
                </c:pt>
                <c:pt idx="81">
                  <c:v>0.60515671840833196</c:v>
                </c:pt>
                <c:pt idx="82">
                  <c:v>0.60515671840833196</c:v>
                </c:pt>
                <c:pt idx="83">
                  <c:v>0.60515671840833196</c:v>
                </c:pt>
                <c:pt idx="84">
                  <c:v>0.60515671840833196</c:v>
                </c:pt>
                <c:pt idx="85">
                  <c:v>0.60515671840833196</c:v>
                </c:pt>
                <c:pt idx="86">
                  <c:v>0.60515671840833196</c:v>
                </c:pt>
                <c:pt idx="87">
                  <c:v>0.60515671840833196</c:v>
                </c:pt>
                <c:pt idx="88">
                  <c:v>0.60515671840833196</c:v>
                </c:pt>
                <c:pt idx="89">
                  <c:v>0.60515671840833196</c:v>
                </c:pt>
                <c:pt idx="90">
                  <c:v>0.60515671840833196</c:v>
                </c:pt>
                <c:pt idx="91">
                  <c:v>0.60515671840833196</c:v>
                </c:pt>
                <c:pt idx="92">
                  <c:v>0.60515671840833196</c:v>
                </c:pt>
                <c:pt idx="93">
                  <c:v>0.60515671840833196</c:v>
                </c:pt>
                <c:pt idx="94">
                  <c:v>0.60515671840833196</c:v>
                </c:pt>
                <c:pt idx="95">
                  <c:v>0.60515671840833196</c:v>
                </c:pt>
                <c:pt idx="96">
                  <c:v>0.60515671840833196</c:v>
                </c:pt>
                <c:pt idx="97">
                  <c:v>0.60515671840833196</c:v>
                </c:pt>
                <c:pt idx="98">
                  <c:v>0.60515671840833196</c:v>
                </c:pt>
                <c:pt idx="99">
                  <c:v>0.60515671840833196</c:v>
                </c:pt>
                <c:pt idx="100">
                  <c:v>0.60515671840833196</c:v>
                </c:pt>
                <c:pt idx="101">
                  <c:v>0.60515671840833196</c:v>
                </c:pt>
                <c:pt idx="102">
                  <c:v>0.60515671840833196</c:v>
                </c:pt>
                <c:pt idx="103">
                  <c:v>0.60515671840833196</c:v>
                </c:pt>
                <c:pt idx="104">
                  <c:v>0.60515671840833196</c:v>
                </c:pt>
                <c:pt idx="105">
                  <c:v>0.60515671840833196</c:v>
                </c:pt>
                <c:pt idx="106">
                  <c:v>0.60515671840833196</c:v>
                </c:pt>
                <c:pt idx="107">
                  <c:v>0.60515671840833196</c:v>
                </c:pt>
                <c:pt idx="108">
                  <c:v>0.60515671840833196</c:v>
                </c:pt>
                <c:pt idx="109">
                  <c:v>0.60515671840833196</c:v>
                </c:pt>
                <c:pt idx="110">
                  <c:v>0.60515671840833196</c:v>
                </c:pt>
                <c:pt idx="111">
                  <c:v>0.60515671840833196</c:v>
                </c:pt>
                <c:pt idx="112">
                  <c:v>0.60515671840833196</c:v>
                </c:pt>
                <c:pt idx="113">
                  <c:v>0.60515671840833196</c:v>
                </c:pt>
                <c:pt idx="114">
                  <c:v>0.60515671840833196</c:v>
                </c:pt>
                <c:pt idx="115">
                  <c:v>0.60515671840833196</c:v>
                </c:pt>
                <c:pt idx="116">
                  <c:v>0.60515671840833196</c:v>
                </c:pt>
                <c:pt idx="117">
                  <c:v>0.60515671840833196</c:v>
                </c:pt>
                <c:pt idx="118">
                  <c:v>0.60515671840833196</c:v>
                </c:pt>
                <c:pt idx="119">
                  <c:v>0.60515671840833196</c:v>
                </c:pt>
                <c:pt idx="120">
                  <c:v>0.60515671840833196</c:v>
                </c:pt>
                <c:pt idx="121">
                  <c:v>0.60515671840833196</c:v>
                </c:pt>
                <c:pt idx="122">
                  <c:v>0.60515671840833196</c:v>
                </c:pt>
                <c:pt idx="123">
                  <c:v>0.60515671840833196</c:v>
                </c:pt>
                <c:pt idx="124">
                  <c:v>0.60515671840833196</c:v>
                </c:pt>
                <c:pt idx="125">
                  <c:v>0.60515671840833196</c:v>
                </c:pt>
                <c:pt idx="126">
                  <c:v>0.60515671840833196</c:v>
                </c:pt>
                <c:pt idx="127">
                  <c:v>0.60515671840833196</c:v>
                </c:pt>
                <c:pt idx="128">
                  <c:v>0.60515671840833196</c:v>
                </c:pt>
                <c:pt idx="129">
                  <c:v>0.60515671840833196</c:v>
                </c:pt>
                <c:pt idx="130">
                  <c:v>0.60515671840833196</c:v>
                </c:pt>
                <c:pt idx="131">
                  <c:v>0.60515671840833196</c:v>
                </c:pt>
                <c:pt idx="132">
                  <c:v>0.60515671840833196</c:v>
                </c:pt>
                <c:pt idx="133">
                  <c:v>0.60515671840833196</c:v>
                </c:pt>
                <c:pt idx="134">
                  <c:v>0.60515671840833196</c:v>
                </c:pt>
                <c:pt idx="135">
                  <c:v>0.60515671840833196</c:v>
                </c:pt>
                <c:pt idx="136">
                  <c:v>0.60515671840833196</c:v>
                </c:pt>
                <c:pt idx="137">
                  <c:v>0.60515671840833196</c:v>
                </c:pt>
                <c:pt idx="138">
                  <c:v>0.60515671840833196</c:v>
                </c:pt>
                <c:pt idx="139">
                  <c:v>0.60515671840833196</c:v>
                </c:pt>
                <c:pt idx="140">
                  <c:v>0.60515671840833196</c:v>
                </c:pt>
                <c:pt idx="141">
                  <c:v>0.60515671840833196</c:v>
                </c:pt>
                <c:pt idx="142">
                  <c:v>0.60515671840833196</c:v>
                </c:pt>
                <c:pt idx="143">
                  <c:v>0.60515671840833196</c:v>
                </c:pt>
                <c:pt idx="144">
                  <c:v>0.60515671840833196</c:v>
                </c:pt>
                <c:pt idx="145">
                  <c:v>0.60515671840833196</c:v>
                </c:pt>
                <c:pt idx="146">
                  <c:v>0.60515671840833196</c:v>
                </c:pt>
                <c:pt idx="147">
                  <c:v>0.60515671840833196</c:v>
                </c:pt>
                <c:pt idx="148">
                  <c:v>0.60515671840833196</c:v>
                </c:pt>
                <c:pt idx="149">
                  <c:v>0.60515671840833196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'funnel_Limits&amp;Scot'!$Y$11:$Y$160</c:f>
              <c:numCache>
                <c:formatCode>0.00</c:formatCode>
                <c:ptCount val="150"/>
                <c:pt idx="0">
                  <c:v>9.5033901291492002E-4</c:v>
                </c:pt>
                <c:pt idx="1">
                  <c:v>9.2450187155952105E-3</c:v>
                </c:pt>
                <c:pt idx="2">
                  <c:v>1.7955039918849801E-2</c:v>
                </c:pt>
                <c:pt idx="3">
                  <c:v>2.6185051380159061E-2</c:v>
                </c:pt>
                <c:pt idx="4">
                  <c:v>3.3982030306847807E-2</c:v>
                </c:pt>
                <c:pt idx="5">
                  <c:v>4.1386430085816363E-2</c:v>
                </c:pt>
                <c:pt idx="6">
                  <c:v>7.3605973974051719E-2</c:v>
                </c:pt>
                <c:pt idx="7">
                  <c:v>9.9815540619749024E-2</c:v>
                </c:pt>
                <c:pt idx="8">
                  <c:v>0.12179091842121113</c:v>
                </c:pt>
                <c:pt idx="9">
                  <c:v>0.1406296820956624</c:v>
                </c:pt>
                <c:pt idx="10">
                  <c:v>0.15705694534588399</c:v>
                </c:pt>
                <c:pt idx="11">
                  <c:v>0.17157622733537065</c:v>
                </c:pt>
                <c:pt idx="12">
                  <c:v>0.18455099719464396</c:v>
                </c:pt>
                <c:pt idx="13">
                  <c:v>0.19625191538594344</c:v>
                </c:pt>
                <c:pt idx="14">
                  <c:v>0.20688574261960432</c:v>
                </c:pt>
                <c:pt idx="15">
                  <c:v>0.21661383405801632</c:v>
                </c:pt>
                <c:pt idx="16">
                  <c:v>0.22556441461410881</c:v>
                </c:pt>
                <c:pt idx="17">
                  <c:v>0.23384098351072166</c:v>
                </c:pt>
                <c:pt idx="18">
                  <c:v>0.24152822355248915</c:v>
                </c:pt>
                <c:pt idx="19">
                  <c:v>0.24869625260076728</c:v>
                </c:pt>
                <c:pt idx="20">
                  <c:v>0.25540374446922981</c:v>
                </c:pt>
                <c:pt idx="21">
                  <c:v>0.26170026090474763</c:v>
                </c:pt>
                <c:pt idx="22">
                  <c:v>0.26762802178833689</c:v>
                </c:pt>
                <c:pt idx="23">
                  <c:v>0.27322326800358532</c:v>
                </c:pt>
                <c:pt idx="24">
                  <c:v>0.27851732413373498</c:v>
                </c:pt>
                <c:pt idx="25">
                  <c:v>0.28353743669935877</c:v>
                </c:pt>
                <c:pt idx="26">
                  <c:v>0.28830744231199201</c:v>
                </c:pt>
                <c:pt idx="27">
                  <c:v>0.29284830538045387</c:v>
                </c:pt>
                <c:pt idx="28">
                  <c:v>0.29717855465761389</c:v>
                </c:pt>
                <c:pt idx="29">
                  <c:v>0.30131464053911899</c:v>
                </c:pt>
                <c:pt idx="30">
                  <c:v>0.30527122969558501</c:v>
                </c:pt>
                <c:pt idx="31">
                  <c:v>0.30906144971937843</c:v>
                </c:pt>
                <c:pt idx="32">
                  <c:v>0.31269709357939107</c:v>
                </c:pt>
                <c:pt idx="33">
                  <c:v>0.31618879151601187</c:v>
                </c:pt>
                <c:pt idx="34">
                  <c:v>0.31954615637466788</c:v>
                </c:pt>
                <c:pt idx="35">
                  <c:v>0.32277790712956311</c:v>
                </c:pt>
                <c:pt idx="36">
                  <c:v>0.32589197438949813</c:v>
                </c:pt>
                <c:pt idx="37">
                  <c:v>0.32889559093276355</c:v>
                </c:pt>
                <c:pt idx="38">
                  <c:v>0.33179536973552232</c:v>
                </c:pt>
                <c:pt idx="39">
                  <c:v>0.33459737149912672</c:v>
                </c:pt>
                <c:pt idx="40">
                  <c:v>0.33730716331778682</c:v>
                </c:pt>
                <c:pt idx="41">
                  <c:v>0.33992986983739609</c:v>
                </c:pt>
                <c:pt idx="42">
                  <c:v>0.34247021802291877</c:v>
                </c:pt>
                <c:pt idx="43">
                  <c:v>0.34493257646320152</c:v>
                </c:pt>
                <c:pt idx="44">
                  <c:v>0.34732098998893823</c:v>
                </c:pt>
                <c:pt idx="45">
                  <c:v>0.35189072283169986</c:v>
                </c:pt>
                <c:pt idx="46">
                  <c:v>0.35620637858113302</c:v>
                </c:pt>
                <c:pt idx="47">
                  <c:v>0.36029137165946151</c:v>
                </c:pt>
                <c:pt idx="48">
                  <c:v>0.36784868323022779</c:v>
                </c:pt>
                <c:pt idx="49">
                  <c:v>0.38387434089201095</c:v>
                </c:pt>
                <c:pt idx="50">
                  <c:v>0.39686501150052922</c:v>
                </c:pt>
                <c:pt idx="51">
                  <c:v>0.40768922381241468</c:v>
                </c:pt>
                <c:pt idx="52">
                  <c:v>0.41689995806551722</c:v>
                </c:pt>
                <c:pt idx="53">
                  <c:v>0.42486903026636313</c:v>
                </c:pt>
                <c:pt idx="54">
                  <c:v>0.43185730775735492</c:v>
                </c:pt>
                <c:pt idx="55">
                  <c:v>0.43805417322891549</c:v>
                </c:pt>
                <c:pt idx="56">
                  <c:v>0.44360102334119655</c:v>
                </c:pt>
                <c:pt idx="57">
                  <c:v>0.44860593307805752</c:v>
                </c:pt>
                <c:pt idx="58">
                  <c:v>0.45315317051245274</c:v>
                </c:pt>
                <c:pt idx="59">
                  <c:v>0.45730957667249805</c:v>
                </c:pt>
                <c:pt idx="60">
                  <c:v>0.46112896549077714</c:v>
                </c:pt>
                <c:pt idx="61">
                  <c:v>0.46465523316120311</c:v>
                </c:pt>
                <c:pt idx="62">
                  <c:v>0.4679246028273194</c:v>
                </c:pt>
                <c:pt idx="63">
                  <c:v>0.47096727584572656</c:v>
                </c:pt>
                <c:pt idx="64">
                  <c:v>0.4764703425272459</c:v>
                </c:pt>
                <c:pt idx="65">
                  <c:v>0.48132574045828236</c:v>
                </c:pt>
                <c:pt idx="66">
                  <c:v>0.48565278357574182</c:v>
                </c:pt>
                <c:pt idx="67">
                  <c:v>0.48954193118228401</c:v>
                </c:pt>
                <c:pt idx="68">
                  <c:v>0.49306321530228514</c:v>
                </c:pt>
                <c:pt idx="69">
                  <c:v>0.49627183501587852</c:v>
                </c:pt>
                <c:pt idx="70">
                  <c:v>0.49921198067458694</c:v>
                </c:pt>
                <c:pt idx="71">
                  <c:v>0.50191951519424671</c:v>
                </c:pt>
                <c:pt idx="72">
                  <c:v>0.50442389607864202</c:v>
                </c:pt>
                <c:pt idx="73">
                  <c:v>0.51094369749244239</c:v>
                </c:pt>
                <c:pt idx="74">
                  <c:v>0.51631604780487705</c:v>
                </c:pt>
                <c:pt idx="75">
                  <c:v>0.52084474346177656</c:v>
                </c:pt>
                <c:pt idx="76">
                  <c:v>0.52473130674140922</c:v>
                </c:pt>
                <c:pt idx="77">
                  <c:v>0.52811548017593224</c:v>
                </c:pt>
                <c:pt idx="78">
                  <c:v>0.53109767601489166</c:v>
                </c:pt>
                <c:pt idx="79">
                  <c:v>0.53375218340775532</c:v>
                </c:pt>
                <c:pt idx="80">
                  <c:v>0.53613532245600704</c:v>
                </c:pt>
                <c:pt idx="81">
                  <c:v>0.53829068416495773</c:v>
                </c:pt>
                <c:pt idx="82">
                  <c:v>0.54025261346800457</c:v>
                </c:pt>
                <c:pt idx="83">
                  <c:v>0.54204859233698266</c:v>
                </c:pt>
                <c:pt idx="84">
                  <c:v>0.54370091166526724</c:v>
                </c:pt>
                <c:pt idx="85">
                  <c:v>0.54522787015556418</c:v>
                </c:pt>
                <c:pt idx="86">
                  <c:v>0.54664465080083657</c:v>
                </c:pt>
                <c:pt idx="87">
                  <c:v>0.54796397276261122</c:v>
                </c:pt>
                <c:pt idx="88">
                  <c:v>0.54919658371379676</c:v>
                </c:pt>
                <c:pt idx="89">
                  <c:v>0.55035163687279609</c:v>
                </c:pt>
                <c:pt idx="90">
                  <c:v>0.55143698337557689</c:v>
                </c:pt>
                <c:pt idx="91">
                  <c:v>0.55245940159539264</c:v>
                </c:pt>
                <c:pt idx="92">
                  <c:v>0.55342477889071418</c:v>
                </c:pt>
                <c:pt idx="93">
                  <c:v>0.55433825703248307</c:v>
                </c:pt>
                <c:pt idx="94">
                  <c:v>0.55520434959676912</c:v>
                </c:pt>
                <c:pt idx="95">
                  <c:v>0.55602703749996341</c:v>
                </c:pt>
                <c:pt idx="96">
                  <c:v>0.55680984733342498</c:v>
                </c:pt>
                <c:pt idx="97">
                  <c:v>0.55755591604511434</c:v>
                </c:pt>
                <c:pt idx="98">
                  <c:v>0.55826804469682689</c:v>
                </c:pt>
                <c:pt idx="99">
                  <c:v>0.55894874341471612</c:v>
                </c:pt>
                <c:pt idx="100">
                  <c:v>0.55960026919048311</c:v>
                </c:pt>
                <c:pt idx="101">
                  <c:v>0.56022465784057496</c:v>
                </c:pt>
                <c:pt idx="102">
                  <c:v>0.56082375116223604</c:v>
                </c:pt>
                <c:pt idx="103">
                  <c:v>0.56139922011762233</c:v>
                </c:pt>
                <c:pt idx="104">
                  <c:v>0.56195258471540377</c:v>
                </c:pt>
                <c:pt idx="105">
                  <c:v>0.56248523113228754</c:v>
                </c:pt>
                <c:pt idx="106">
                  <c:v>0.56299842651656273</c:v>
                </c:pt>
                <c:pt idx="107">
                  <c:v>0.56349333183595751</c:v>
                </c:pt>
                <c:pt idx="108">
                  <c:v>0.56397101306826158</c:v>
                </c:pt>
                <c:pt idx="109">
                  <c:v>0.56443245098177508</c:v>
                </c:pt>
                <c:pt idx="110">
                  <c:v>0.56487854971107221</c:v>
                </c:pt>
                <c:pt idx="111">
                  <c:v>0.56531014429975679</c:v>
                </c:pt>
                <c:pt idx="112">
                  <c:v>0.56572800735423423</c:v>
                </c:pt>
                <c:pt idx="113">
                  <c:v>0.56613285492983945</c:v>
                </c:pt>
                <c:pt idx="114">
                  <c:v>0.56652535175191576</c:v>
                </c:pt>
                <c:pt idx="115">
                  <c:v>0.56690611585894002</c:v>
                </c:pt>
                <c:pt idx="116">
                  <c:v>0.56727572274187132</c:v>
                </c:pt>
                <c:pt idx="117">
                  <c:v>0.56763470904312496</c:v>
                </c:pt>
                <c:pt idx="118">
                  <c:v>0.56798357586953252</c:v>
                </c:pt>
                <c:pt idx="119">
                  <c:v>0.56832279176605316</c:v>
                </c:pt>
                <c:pt idx="120">
                  <c:v>0.56865279539056579</c:v>
                </c:pt>
                <c:pt idx="121">
                  <c:v>0.56897399792465042</c:v>
                </c:pt>
                <c:pt idx="122">
                  <c:v>0.56928678525063448</c:v>
                </c:pt>
                <c:pt idx="123">
                  <c:v>0.56959151992124069</c:v>
                </c:pt>
                <c:pt idx="124">
                  <c:v>0.56988854294481195</c:v>
                </c:pt>
                <c:pt idx="125">
                  <c:v>0.57017817540619076</c:v>
                </c:pt>
                <c:pt idx="126">
                  <c:v>0.5704607199408559</c:v>
                </c:pt>
                <c:pt idx="127">
                  <c:v>0.57073646207777162</c:v>
                </c:pt>
                <c:pt idx="128">
                  <c:v>0.57100567146456138</c:v>
                </c:pt>
                <c:pt idx="129">
                  <c:v>0.5712686029870081</c:v>
                </c:pt>
                <c:pt idx="130">
                  <c:v>0.57152549779349615</c:v>
                </c:pt>
                <c:pt idx="131">
                  <c:v>0.57177658423379529</c:v>
                </c:pt>
                <c:pt idx="132">
                  <c:v>0.57202207872053146</c:v>
                </c:pt>
                <c:pt idx="133">
                  <c:v>0.57226218652076244</c:v>
                </c:pt>
                <c:pt idx="134">
                  <c:v>0.57249710248426844</c:v>
                </c:pt>
                <c:pt idx="135">
                  <c:v>0.5727270117144565</c:v>
                </c:pt>
                <c:pt idx="136">
                  <c:v>0.57295209018714899</c:v>
                </c:pt>
                <c:pt idx="137">
                  <c:v>0.57317250532198005</c:v>
                </c:pt>
                <c:pt idx="138">
                  <c:v>0.57338841651063066</c:v>
                </c:pt>
                <c:pt idx="139">
                  <c:v>0.57359997560570875</c:v>
                </c:pt>
                <c:pt idx="140">
                  <c:v>0.57380732737369378</c:v>
                </c:pt>
                <c:pt idx="141">
                  <c:v>0.57401060991502972</c:v>
                </c:pt>
                <c:pt idx="142">
                  <c:v>0.57420995505414651</c:v>
                </c:pt>
                <c:pt idx="143">
                  <c:v>0.57440548870192421</c:v>
                </c:pt>
                <c:pt idx="144">
                  <c:v>0.57459733119287126</c:v>
                </c:pt>
                <c:pt idx="145">
                  <c:v>0.57478559759908099</c:v>
                </c:pt>
                <c:pt idx="146">
                  <c:v>0.57497039802282879</c:v>
                </c:pt>
                <c:pt idx="147">
                  <c:v>0.57515183786951274</c:v>
                </c:pt>
                <c:pt idx="148">
                  <c:v>0.57533001810247664</c:v>
                </c:pt>
                <c:pt idx="149">
                  <c:v>0.57550503548112308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'funnel_Limits&amp;Scot'!$Z$11:$Z$160</c:f>
              <c:numCache>
                <c:formatCode>0.00</c:formatCode>
                <c:ptCount val="150"/>
                <c:pt idx="0">
                  <c:v>79.594107633819561</c:v>
                </c:pt>
                <c:pt idx="1">
                  <c:v>28.618446727558805</c:v>
                </c:pt>
                <c:pt idx="2">
                  <c:v>17.109862258379362</c:v>
                </c:pt>
                <c:pt idx="3">
                  <c:v>12.398080917816385</c:v>
                </c:pt>
                <c:pt idx="4">
                  <c:v>9.8324419249541002</c:v>
                </c:pt>
                <c:pt idx="5">
                  <c:v>8.2173339621510788</c:v>
                </c:pt>
                <c:pt idx="6">
                  <c:v>4.7912835555864506</c:v>
                </c:pt>
                <c:pt idx="7">
                  <c:v>3.5773005107253222</c:v>
                </c:pt>
                <c:pt idx="8">
                  <c:v>2.9502464043865291</c:v>
                </c:pt>
                <c:pt idx="9">
                  <c:v>2.564697668542768</c:v>
                </c:pt>
                <c:pt idx="10">
                  <c:v>2.3022516559710429</c:v>
                </c:pt>
                <c:pt idx="11">
                  <c:v>2.1112415850470154</c:v>
                </c:pt>
                <c:pt idx="12">
                  <c:v>1.9654790154039272</c:v>
                </c:pt>
                <c:pt idx="13">
                  <c:v>1.8502489288744421</c:v>
                </c:pt>
                <c:pt idx="14">
                  <c:v>1.75663389864481</c:v>
                </c:pt>
                <c:pt idx="15">
                  <c:v>1.678907448429541</c:v>
                </c:pt>
                <c:pt idx="16">
                  <c:v>1.6132194713547412</c:v>
                </c:pt>
                <c:pt idx="17">
                  <c:v>1.5568830524230959</c:v>
                </c:pt>
                <c:pt idx="18">
                  <c:v>1.5079641833089479</c:v>
                </c:pt>
                <c:pt idx="19">
                  <c:v>1.4650340610688033</c:v>
                </c:pt>
                <c:pt idx="20">
                  <c:v>1.4270133748304292</c:v>
                </c:pt>
                <c:pt idx="21">
                  <c:v>1.3930709952428078</c:v>
                </c:pt>
                <c:pt idx="22">
                  <c:v>1.3625560783379178</c:v>
                </c:pt>
                <c:pt idx="23">
                  <c:v>1.3349513745012365</c:v>
                </c:pt>
                <c:pt idx="24">
                  <c:v>1.3098403840239263</c:v>
                </c:pt>
                <c:pt idx="25">
                  <c:v>1.286883784514429</c:v>
                </c:pt>
                <c:pt idx="26">
                  <c:v>1.2658022070941082</c:v>
                </c:pt>
                <c:pt idx="27">
                  <c:v>1.2463634475269012</c:v>
                </c:pt>
                <c:pt idx="28">
                  <c:v>1.2283728315261657</c:v>
                </c:pt>
                <c:pt idx="29">
                  <c:v>1.2116658601012995</c:v>
                </c:pt>
                <c:pt idx="30">
                  <c:v>1.1961025275874964</c:v>
                </c:pt>
                <c:pt idx="31">
                  <c:v>1.1815628834501901</c:v>
                </c:pt>
                <c:pt idx="32">
                  <c:v>1.1679435304401291</c:v>
                </c:pt>
                <c:pt idx="33">
                  <c:v>1.1551548357242951</c:v>
                </c:pt>
                <c:pt idx="34">
                  <c:v>1.1431186906360948</c:v>
                </c:pt>
                <c:pt idx="35">
                  <c:v>1.1317666967006108</c:v>
                </c:pt>
                <c:pt idx="36">
                  <c:v>1.1210386858781651</c:v>
                </c:pt>
                <c:pt idx="37">
                  <c:v>1.1108815050621874</c:v>
                </c:pt>
                <c:pt idx="38">
                  <c:v>1.1012480111596354</c:v>
                </c:pt>
                <c:pt idx="39">
                  <c:v>1.0920962352200845</c:v>
                </c:pt>
                <c:pt idx="40">
                  <c:v>1.0833886832090176</c:v>
                </c:pt>
                <c:pt idx="41">
                  <c:v>1.0750917479491586</c:v>
                </c:pt>
                <c:pt idx="42">
                  <c:v>1.0671752120558451</c:v>
                </c:pt>
                <c:pt idx="43">
                  <c:v>1.0596118257823619</c:v>
                </c:pt>
                <c:pt idx="44">
                  <c:v>1.0523769468695079</c:v>
                </c:pt>
                <c:pt idx="45">
                  <c:v>1.0388053712667913</c:v>
                </c:pt>
                <c:pt idx="46">
                  <c:v>1.0263047956557294</c:v>
                </c:pt>
                <c:pt idx="47">
                  <c:v>1.0147454281250743</c:v>
                </c:pt>
                <c:pt idx="48">
                  <c:v>0.99403046534699435</c:v>
                </c:pt>
                <c:pt idx="49">
                  <c:v>0.95277616066133264</c:v>
                </c:pt>
                <c:pt idx="50">
                  <c:v>0.92175712515367847</c:v>
                </c:pt>
                <c:pt idx="51">
                  <c:v>0.89740731486900971</c:v>
                </c:pt>
                <c:pt idx="52">
                  <c:v>0.87767410744146523</c:v>
                </c:pt>
                <c:pt idx="53">
                  <c:v>0.86128544107644123</c:v>
                </c:pt>
                <c:pt idx="54">
                  <c:v>0.84740733626269882</c:v>
                </c:pt>
                <c:pt idx="55">
                  <c:v>0.83546821329847154</c:v>
                </c:pt>
                <c:pt idx="56">
                  <c:v>0.82506200813341668</c:v>
                </c:pt>
                <c:pt idx="57">
                  <c:v>0.81589155617226228</c:v>
                </c:pt>
                <c:pt idx="58">
                  <c:v>0.80773389781339744</c:v>
                </c:pt>
                <c:pt idx="59">
                  <c:v>0.80041815674089889</c:v>
                </c:pt>
                <c:pt idx="60">
                  <c:v>0.79381095156772097</c:v>
                </c:pt>
                <c:pt idx="61">
                  <c:v>0.78780649275821657</c:v>
                </c:pt>
                <c:pt idx="62">
                  <c:v>0.7823196887375089</c:v>
                </c:pt>
                <c:pt idx="63">
                  <c:v>0.77728123965085161</c:v>
                </c:pt>
                <c:pt idx="64">
                  <c:v>0.76833073337999647</c:v>
                </c:pt>
                <c:pt idx="65">
                  <c:v>0.76060228525008089</c:v>
                </c:pt>
                <c:pt idx="66">
                  <c:v>0.75384406908334867</c:v>
                </c:pt>
                <c:pt idx="67">
                  <c:v>0.74787096359080507</c:v>
                </c:pt>
                <c:pt idx="68">
                  <c:v>0.7425435114950355</c:v>
                </c:pt>
                <c:pt idx="69">
                  <c:v>0.73775444061003204</c:v>
                </c:pt>
                <c:pt idx="70">
                  <c:v>0.73341973720584752</c:v>
                </c:pt>
                <c:pt idx="71">
                  <c:v>0.72947256273963412</c:v>
                </c:pt>
                <c:pt idx="72">
                  <c:v>0.72585900394703062</c:v>
                </c:pt>
                <c:pt idx="73">
                  <c:v>0.71661656931760975</c:v>
                </c:pt>
                <c:pt idx="74">
                  <c:v>0.70917491737144933</c:v>
                </c:pt>
                <c:pt idx="75">
                  <c:v>0.7030202810325924</c:v>
                </c:pt>
                <c:pt idx="76">
                  <c:v>0.69782243627556229</c:v>
                </c:pt>
                <c:pt idx="77">
                  <c:v>0.69335835783544153</c:v>
                </c:pt>
                <c:pt idx="78">
                  <c:v>0.68947135854191677</c:v>
                </c:pt>
                <c:pt idx="79">
                  <c:v>0.68604775517980487</c:v>
                </c:pt>
                <c:pt idx="80">
                  <c:v>0.68300282629261633</c:v>
                </c:pt>
                <c:pt idx="81">
                  <c:v>0.68027198795048993</c:v>
                </c:pt>
                <c:pt idx="82">
                  <c:v>0.67780504301683897</c:v>
                </c:pt>
                <c:pt idx="83">
                  <c:v>0.67556231524714849</c:v>
                </c:pt>
                <c:pt idx="84">
                  <c:v>0.67351197985813516</c:v>
                </c:pt>
                <c:pt idx="85">
                  <c:v>0.67162817665549424</c:v>
                </c:pt>
                <c:pt idx="86">
                  <c:v>0.66988964856753919</c:v>
                </c:pt>
                <c:pt idx="87">
                  <c:v>0.66827874117542563</c:v>
                </c:pt>
                <c:pt idx="88">
                  <c:v>0.66678065542493237</c:v>
                </c:pt>
                <c:pt idx="89">
                  <c:v>0.66538288120074396</c:v>
                </c:pt>
                <c:pt idx="90">
                  <c:v>0.66407476225961437</c:v>
                </c:pt>
                <c:pt idx="91">
                  <c:v>0.66284715801029981</c:v>
                </c:pt>
                <c:pt idx="92">
                  <c:v>0.66169217767681576</c:v>
                </c:pt>
                <c:pt idx="93">
                  <c:v>0.66060296924002393</c:v>
                </c:pt>
                <c:pt idx="94">
                  <c:v>0.65957355031154929</c:v>
                </c:pt>
                <c:pt idx="95">
                  <c:v>0.65859867144654094</c:v>
                </c:pt>
                <c:pt idx="96">
                  <c:v>0.65767370479659615</c:v>
                </c:pt>
                <c:pt idx="97">
                  <c:v>0.65679455273697196</c:v>
                </c:pt>
                <c:pt idx="98">
                  <c:v>0.65595757237099606</c:v>
                </c:pt>
                <c:pt idx="99">
                  <c:v>0.65515951275394269</c:v>
                </c:pt>
                <c:pt idx="100">
                  <c:v>0.65439746238127949</c:v>
                </c:pt>
                <c:pt idx="101">
                  <c:v>0.65366880501683544</c:v>
                </c:pt>
                <c:pt idx="102">
                  <c:v>0.65297118234080953</c:v>
                </c:pt>
                <c:pt idx="103">
                  <c:v>0.65230246220829291</c:v>
                </c:pt>
                <c:pt idx="104">
                  <c:v>0.65166071154967375</c:v>
                </c:pt>
                <c:pt idx="105">
                  <c:v>0.65104417313213236</c:v>
                </c:pt>
                <c:pt idx="106">
                  <c:v>0.6504512455490532</c:v>
                </c:pt>
                <c:pt idx="107">
                  <c:v>0.64988046592095827</c:v>
                </c:pt>
                <c:pt idx="108">
                  <c:v>0.64933049488454031</c:v>
                </c:pt>
                <c:pt idx="109">
                  <c:v>0.6488001035208224</c:v>
                </c:pt>
                <c:pt idx="110">
                  <c:v>0.64828816193344108</c:v>
                </c:pt>
                <c:pt idx="111">
                  <c:v>0.64779362923659944</c:v>
                </c:pt>
                <c:pt idx="112">
                  <c:v>0.64731554475175557</c:v>
                </c:pt>
                <c:pt idx="113">
                  <c:v>0.64685302024442903</c:v>
                </c:pt>
                <c:pt idx="114">
                  <c:v>0.64640523305906206</c:v>
                </c:pt>
                <c:pt idx="115">
                  <c:v>0.64597142003178287</c:v>
                </c:pt>
                <c:pt idx="116">
                  <c:v>0.6455508720790889</c:v>
                </c:pt>
                <c:pt idx="117">
                  <c:v>0.64514292937557005</c:v>
                </c:pt>
                <c:pt idx="118">
                  <c:v>0.64474697704642936</c:v>
                </c:pt>
                <c:pt idx="119">
                  <c:v>0.64436244131113629</c:v>
                </c:pt>
                <c:pt idx="120">
                  <c:v>0.64398878602346121</c:v>
                </c:pt>
                <c:pt idx="121">
                  <c:v>0.64362550956066045</c:v>
                </c:pt>
                <c:pt idx="122">
                  <c:v>0.64327214202095639</c:v>
                </c:pt>
                <c:pt idx="123">
                  <c:v>0.64292824269386539</c:v>
                </c:pt>
                <c:pt idx="124">
                  <c:v>0.64259339777255664</c:v>
                </c:pt>
                <c:pt idx="125">
                  <c:v>0.64226721828135624</c:v>
                </c:pt>
                <c:pt idx="126">
                  <c:v>0.64194933819490918</c:v>
                </c:pt>
                <c:pt idx="127">
                  <c:v>0.64163941272840941</c:v>
                </c:pt>
                <c:pt idx="128">
                  <c:v>0.64133711678082883</c:v>
                </c:pt>
                <c:pt idx="129">
                  <c:v>0.64104214351522859</c:v>
                </c:pt>
                <c:pt idx="130">
                  <c:v>0.64075420306212838</c:v>
                </c:pt>
                <c:pt idx="131">
                  <c:v>0.6404730213335279</c:v>
                </c:pt>
                <c:pt idx="132">
                  <c:v>0.64019833893660172</c:v>
                </c:pt>
                <c:pt idx="133">
                  <c:v>0.63992991017732326</c:v>
                </c:pt>
                <c:pt idx="134">
                  <c:v>0.63966750214535573</c:v>
                </c:pt>
                <c:pt idx="135">
                  <c:v>0.6394108938724965</c:v>
                </c:pt>
                <c:pt idx="136">
                  <c:v>0.6391598755577943</c:v>
                </c:pt>
                <c:pt idx="137">
                  <c:v>0.63891424785318851</c:v>
                </c:pt>
                <c:pt idx="138">
                  <c:v>0.63867382120416738</c:v>
                </c:pt>
                <c:pt idx="139">
                  <c:v>0.63843841524050937</c:v>
                </c:pt>
                <c:pt idx="140">
                  <c:v>0.6382078582126739</c:v>
                </c:pt>
                <c:pt idx="141">
                  <c:v>0.63798198646986182</c:v>
                </c:pt>
                <c:pt idx="142">
                  <c:v>0.63776064397614762</c:v>
                </c:pt>
                <c:pt idx="143">
                  <c:v>0.63754368186145483</c:v>
                </c:pt>
                <c:pt idx="144">
                  <c:v>0.63733095800444284</c:v>
                </c:pt>
                <c:pt idx="145">
                  <c:v>0.63712233664466511</c:v>
                </c:pt>
                <c:pt idx="146">
                  <c:v>0.63691768802160098</c:v>
                </c:pt>
                <c:pt idx="147">
                  <c:v>0.63671688803839199</c:v>
                </c:pt>
                <c:pt idx="148">
                  <c:v>0.63651981794830614</c:v>
                </c:pt>
                <c:pt idx="149">
                  <c:v>0.6363263640621426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'funnel_Limits&amp;Scot'!$AA$11:$AA$160</c:f>
              <c:numCache>
                <c:formatCode>0.00</c:formatCode>
                <c:ptCount val="150"/>
                <c:pt idx="0">
                  <c:v>5.5095078386246997E-4</c:v>
                </c:pt>
                <c:pt idx="1">
                  <c:v>5.42136548523783E-3</c:v>
                </c:pt>
                <c:pt idx="2">
                  <c:v>1.065487890003949E-2</c:v>
                </c:pt>
                <c:pt idx="3">
                  <c:v>1.571234449247725E-2</c:v>
                </c:pt>
                <c:pt idx="4">
                  <c:v>2.0604494303010791E-2</c:v>
                </c:pt>
                <c:pt idx="5">
                  <c:v>2.5341114535991759E-2</c:v>
                </c:pt>
                <c:pt idx="6">
                  <c:v>4.6980031867408102E-2</c:v>
                </c:pt>
                <c:pt idx="7">
                  <c:v>6.5808439283687903E-2</c:v>
                </c:pt>
                <c:pt idx="8">
                  <c:v>8.2432609232821544E-2</c:v>
                </c:pt>
                <c:pt idx="9">
                  <c:v>9.7283498181084227E-2</c:v>
                </c:pt>
                <c:pt idx="10">
                  <c:v>0.11067834134148387</c:v>
                </c:pt>
                <c:pt idx="11">
                  <c:v>0.12285735353237048</c:v>
                </c:pt>
                <c:pt idx="12">
                  <c:v>0.13400672332044841</c:v>
                </c:pt>
                <c:pt idx="13">
                  <c:v>0.14427362292028384</c:v>
                </c:pt>
                <c:pt idx="14">
                  <c:v>0.15377634712363519</c:v>
                </c:pt>
                <c:pt idx="15">
                  <c:v>0.16261136332061571</c:v>
                </c:pt>
                <c:pt idx="16">
                  <c:v>0.17085833717493426</c:v>
                </c:pt>
                <c:pt idx="17">
                  <c:v>0.17858379348523862</c:v>
                </c:pt>
                <c:pt idx="18">
                  <c:v>0.18584383389378212</c:v>
                </c:pt>
                <c:pt idx="19">
                  <c:v>0.19268618853246483</c:v>
                </c:pt>
                <c:pt idx="20">
                  <c:v>0.19915178815406334</c:v>
                </c:pt>
                <c:pt idx="21">
                  <c:v>0.20527598506926117</c:v>
                </c:pt>
                <c:pt idx="22">
                  <c:v>0.21108951287120825</c:v>
                </c:pt>
                <c:pt idx="23">
                  <c:v>0.21661924914666708</c:v>
                </c:pt>
                <c:pt idx="24">
                  <c:v>0.22188882770080592</c:v>
                </c:pt>
                <c:pt idx="25">
                  <c:v>0.22691913449902559</c:v>
                </c:pt>
                <c:pt idx="26">
                  <c:v>0.23172871279909299</c:v>
                </c:pt>
                <c:pt idx="27">
                  <c:v>0.23633409667285551</c:v>
                </c:pt>
                <c:pt idx="28">
                  <c:v>0.24075008754800747</c:v>
                </c:pt>
                <c:pt idx="29">
                  <c:v>0.24498998503257957</c:v>
                </c:pt>
                <c:pt idx="30">
                  <c:v>0.24906578077423147</c:v>
                </c:pt>
                <c:pt idx="31">
                  <c:v>0.25298832221521073</c:v>
                </c:pt>
                <c:pt idx="32">
                  <c:v>0.25676745166530124</c:v>
                </c:pt>
                <c:pt idx="33">
                  <c:v>0.26041212501093103</c:v>
                </c:pt>
                <c:pt idx="34">
                  <c:v>0.26393051352387098</c:v>
                </c:pt>
                <c:pt idx="35">
                  <c:v>0.26733009156607296</c:v>
                </c:pt>
                <c:pt idx="36">
                  <c:v>0.27061771246295035</c:v>
                </c:pt>
                <c:pt idx="37">
                  <c:v>0.2737996744024121</c:v>
                </c:pt>
                <c:pt idx="38">
                  <c:v>0.27688177788627433</c:v>
                </c:pt>
                <c:pt idx="39">
                  <c:v>0.27986937599550055</c:v>
                </c:pt>
                <c:pt idx="40">
                  <c:v>0.28276741851685566</c:v>
                </c:pt>
                <c:pt idx="41">
                  <c:v>0.28558049080507331</c:v>
                </c:pt>
                <c:pt idx="42">
                  <c:v>0.28831284811318275</c:v>
                </c:pt>
                <c:pt idx="43">
                  <c:v>0.29096844600770994</c:v>
                </c:pt>
                <c:pt idx="44">
                  <c:v>0.29355096739000902</c:v>
                </c:pt>
                <c:pt idx="45">
                  <c:v>0.29851029074099711</c:v>
                </c:pt>
                <c:pt idx="46">
                  <c:v>0.30321568088020939</c:v>
                </c:pt>
                <c:pt idx="47">
                  <c:v>0.30768893707209527</c:v>
                </c:pt>
                <c:pt idx="48">
                  <c:v>0.3160136914579631</c:v>
                </c:pt>
                <c:pt idx="49">
                  <c:v>0.33387426121239777</c:v>
                </c:pt>
                <c:pt idx="50">
                  <c:v>0.3485545868269696</c:v>
                </c:pt>
                <c:pt idx="51">
                  <c:v>0.3609214902931695</c:v>
                </c:pt>
                <c:pt idx="52">
                  <c:v>0.37153942629402054</c:v>
                </c:pt>
                <c:pt idx="53">
                  <c:v>0.38079481061151271</c:v>
                </c:pt>
                <c:pt idx="54">
                  <c:v>0.38896278951772256</c:v>
                </c:pt>
                <c:pt idx="55">
                  <c:v>0.39624560721624258</c:v>
                </c:pt>
                <c:pt idx="56">
                  <c:v>0.40279587455655907</c:v>
                </c:pt>
                <c:pt idx="57">
                  <c:v>0.40873131700627691</c:v>
                </c:pt>
                <c:pt idx="58">
                  <c:v>0.41414447219458478</c:v>
                </c:pt>
                <c:pt idx="59">
                  <c:v>0.41910926837218176</c:v>
                </c:pt>
                <c:pt idx="60">
                  <c:v>0.42368560804045569</c:v>
                </c:pt>
                <c:pt idx="61">
                  <c:v>0.42792263676571951</c:v>
                </c:pt>
                <c:pt idx="62">
                  <c:v>0.4318611223485494</c:v>
                </c:pt>
                <c:pt idx="63">
                  <c:v>0.43553521798404043</c:v>
                </c:pt>
                <c:pt idx="64">
                  <c:v>0.44220143268255002</c:v>
                </c:pt>
                <c:pt idx="65">
                  <c:v>0.44810548511384513</c:v>
                </c:pt>
                <c:pt idx="66">
                  <c:v>0.45338458833123224</c:v>
                </c:pt>
                <c:pt idx="67">
                  <c:v>0.45814340972350454</c:v>
                </c:pt>
                <c:pt idx="68">
                  <c:v>0.46246341699736582</c:v>
                </c:pt>
                <c:pt idx="69">
                  <c:v>0.46640912924616984</c:v>
                </c:pt>
                <c:pt idx="70">
                  <c:v>0.4700324185958919</c:v>
                </c:pt>
                <c:pt idx="71">
                  <c:v>0.47337554414517297</c:v>
                </c:pt>
                <c:pt idx="72">
                  <c:v>0.47647333836357797</c:v>
                </c:pt>
                <c:pt idx="73">
                  <c:v>0.48456265294012196</c:v>
                </c:pt>
                <c:pt idx="74">
                  <c:v>0.49125478476582768</c:v>
                </c:pt>
                <c:pt idx="75">
                  <c:v>0.49691439020182898</c:v>
                </c:pt>
                <c:pt idx="76">
                  <c:v>0.50178478865405807</c:v>
                </c:pt>
                <c:pt idx="77">
                  <c:v>0.50603553119943934</c:v>
                </c:pt>
                <c:pt idx="78">
                  <c:v>0.50978895359546095</c:v>
                </c:pt>
                <c:pt idx="79">
                  <c:v>0.51313588769031693</c:v>
                </c:pt>
                <c:pt idx="80">
                  <c:v>0.51614540930639474</c:v>
                </c:pt>
                <c:pt idx="81">
                  <c:v>0.5188711291347331</c:v>
                </c:pt>
                <c:pt idx="82">
                  <c:v>0.52135538997978548</c:v>
                </c:pt>
                <c:pt idx="83">
                  <c:v>0.52363214808033598</c:v>
                </c:pt>
                <c:pt idx="84">
                  <c:v>0.52572900052194449</c:v>
                </c:pt>
                <c:pt idx="85">
                  <c:v>0.52766864296719995</c:v>
                </c:pt>
                <c:pt idx="86">
                  <c:v>0.52946993796399089</c:v>
                </c:pt>
                <c:pt idx="87">
                  <c:v>0.5311487112600225</c:v>
                </c:pt>
                <c:pt idx="88">
                  <c:v>0.5327183544604529</c:v>
                </c:pt>
                <c:pt idx="89">
                  <c:v>0.53419028740873364</c:v>
                </c:pt>
                <c:pt idx="90">
                  <c:v>0.53557431736553185</c:v>
                </c:pt>
                <c:pt idx="91">
                  <c:v>0.53687892118392633</c:v>
                </c:pt>
                <c:pt idx="92">
                  <c:v>0.53811146928569675</c:v>
                </c:pt>
                <c:pt idx="93">
                  <c:v>0.53927840513106695</c:v>
                </c:pt>
                <c:pt idx="94">
                  <c:v>0.54038539028326515</c:v>
                </c:pt>
                <c:pt idx="95">
                  <c:v>0.54143742261044026</c:v>
                </c:pt>
                <c:pt idx="96">
                  <c:v>0.54243893331986548</c:v>
                </c:pt>
                <c:pt idx="97">
                  <c:v>0.54339386716888216</c:v>
                </c:pt>
                <c:pt idx="98">
                  <c:v>0.5443057491986657</c:v>
                </c:pt>
                <c:pt idx="99">
                  <c:v>0.54517774059102719</c:v>
                </c:pt>
                <c:pt idx="100">
                  <c:v>0.54601268568573724</c:v>
                </c:pt>
                <c:pt idx="101">
                  <c:v>0.54681315176738066</c:v>
                </c:pt>
                <c:pt idx="102">
                  <c:v>0.54758146290169496</c:v>
                </c:pt>
                <c:pt idx="103">
                  <c:v>0.5483197288465923</c:v>
                </c:pt>
                <c:pt idx="104">
                  <c:v>0.54902986986432722</c:v>
                </c:pt>
                <c:pt idx="105">
                  <c:v>0.54971363810514162</c:v>
                </c:pt>
                <c:pt idx="106">
                  <c:v>0.55037263610920717</c:v>
                </c:pt>
                <c:pt idx="107">
                  <c:v>0.55100833287537643</c:v>
                </c:pt>
                <c:pt idx="108">
                  <c:v>0.55162207786651785</c:v>
                </c:pt>
                <c:pt idx="109">
                  <c:v>0.55221511325779016</c:v>
                </c:pt>
                <c:pt idx="110">
                  <c:v>0.55278858468285463</c:v>
                </c:pt>
                <c:pt idx="111">
                  <c:v>0.55334355069122132</c:v>
                </c:pt>
                <c:pt idx="112">
                  <c:v>0.55388099109571931</c:v>
                </c:pt>
                <c:pt idx="113">
                  <c:v>0.55440181436097957</c:v>
                </c:pt>
                <c:pt idx="114">
                  <c:v>0.55490686416061241</c:v>
                </c:pt>
                <c:pt idx="115">
                  <c:v>0.55539692521152217</c:v>
                </c:pt>
                <c:pt idx="116">
                  <c:v>0.5558727284777879</c:v>
                </c:pt>
                <c:pt idx="117">
                  <c:v>0.55633495582315318</c:v>
                </c:pt>
                <c:pt idx="118">
                  <c:v>0.55678424417994044</c:v>
                </c:pt>
                <c:pt idx="119">
                  <c:v>0.55722118929275077</c:v>
                </c:pt>
                <c:pt idx="120">
                  <c:v>0.55764634908732602</c:v>
                </c:pt>
                <c:pt idx="121">
                  <c:v>0.55806024670818111</c:v>
                </c:pt>
                <c:pt idx="122">
                  <c:v>0.55846337326285767</c:v>
                </c:pt>
                <c:pt idx="123">
                  <c:v>0.55885619030574185</c:v>
                </c:pt>
                <c:pt idx="124">
                  <c:v>0.55923913209019205</c:v>
                </c:pt>
                <c:pt idx="125">
                  <c:v>0.55961260761411535</c:v>
                </c:pt>
                <c:pt idx="126">
                  <c:v>0.55997700248103743</c:v>
                </c:pt>
                <c:pt idx="127">
                  <c:v>0.56033268059603658</c:v>
                </c:pt>
                <c:pt idx="128">
                  <c:v>0.56067998571359901</c:v>
                </c:pt>
                <c:pt idx="129">
                  <c:v>0.56101924285245375</c:v>
                </c:pt>
                <c:pt idx="130">
                  <c:v>0.56135075959070124</c:v>
                </c:pt>
                <c:pt idx="131">
                  <c:v>0.56167482725303608</c:v>
                </c:pt>
                <c:pt idx="132">
                  <c:v>0.56199172200054059</c:v>
                </c:pt>
                <c:pt idx="133">
                  <c:v>0.56230170583236849</c:v>
                </c:pt>
                <c:pt idx="134">
                  <c:v>0.56260502750762331</c:v>
                </c:pt>
                <c:pt idx="135">
                  <c:v>0.56290192339484557</c:v>
                </c:pt>
                <c:pt idx="136">
                  <c:v>0.56319261825573985</c:v>
                </c:pt>
                <c:pt idx="137">
                  <c:v>0.5634773259690784</c:v>
                </c:pt>
                <c:pt idx="138">
                  <c:v>0.563756250200109</c:v>
                </c:pt>
                <c:pt idx="139">
                  <c:v>0.56402958502025768</c:v>
                </c:pt>
                <c:pt idx="140">
                  <c:v>0.56429751548142804</c:v>
                </c:pt>
                <c:pt idx="141">
                  <c:v>0.5645602181487871</c:v>
                </c:pt>
                <c:pt idx="142">
                  <c:v>0.56481786159553671</c:v>
                </c:pt>
                <c:pt idx="143">
                  <c:v>0.56507060686283883</c:v>
                </c:pt>
                <c:pt idx="144">
                  <c:v>0.56531860788776267</c:v>
                </c:pt>
                <c:pt idx="145">
                  <c:v>0.56556201190184896</c:v>
                </c:pt>
                <c:pt idx="146">
                  <c:v>0.56580095980264911</c:v>
                </c:pt>
                <c:pt idx="147">
                  <c:v>0.56603558650037988</c:v>
                </c:pt>
                <c:pt idx="148">
                  <c:v>0.56626602124164416</c:v>
                </c:pt>
                <c:pt idx="149">
                  <c:v>0.56649238791198453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'funnel_Limits&amp;Scot'!$AB$11:$AB$160</c:f>
              <c:numCache>
                <c:formatCode>0.00</c:formatCode>
                <c:ptCount val="150"/>
                <c:pt idx="0">
                  <c:v>87.060218601750847</c:v>
                </c:pt>
                <c:pt idx="1">
                  <c:v>40.607562933366076</c:v>
                </c:pt>
                <c:pt idx="2">
                  <c:v>25.808703053658622</c:v>
                </c:pt>
                <c:pt idx="3">
                  <c:v>19.086267683673245</c:v>
                </c:pt>
                <c:pt idx="4">
                  <c:v>15.244835111264832</c:v>
                </c:pt>
                <c:pt idx="5">
                  <c:v>12.75839074328649</c:v>
                </c:pt>
                <c:pt idx="6">
                  <c:v>7.3100956421411443</c:v>
                </c:pt>
                <c:pt idx="7">
                  <c:v>5.3291367099897347</c:v>
                </c:pt>
                <c:pt idx="8">
                  <c:v>4.2999459839335259</c:v>
                </c:pt>
                <c:pt idx="9">
                  <c:v>3.6670838271565644</c:v>
                </c:pt>
                <c:pt idx="10">
                  <c:v>3.237224009390844</c:v>
                </c:pt>
                <c:pt idx="11">
                  <c:v>2.9253563051666807</c:v>
                </c:pt>
                <c:pt idx="12">
                  <c:v>2.6882179416590488</c:v>
                </c:pt>
                <c:pt idx="13">
                  <c:v>2.5014521322998902</c:v>
                </c:pt>
                <c:pt idx="14">
                  <c:v>2.3502879939269272</c:v>
                </c:pt>
                <c:pt idx="15">
                  <c:v>2.2252411742539229</c:v>
                </c:pt>
                <c:pt idx="16">
                  <c:v>2.1199391919129815</c:v>
                </c:pt>
                <c:pt idx="17">
                  <c:v>2.0299393927475964</c:v>
                </c:pt>
                <c:pt idx="18">
                  <c:v>1.9520481286181717</c:v>
                </c:pt>
                <c:pt idx="19">
                  <c:v>1.8839094651611814</c:v>
                </c:pt>
                <c:pt idx="20">
                  <c:v>1.8237465719729833</c:v>
                </c:pt>
                <c:pt idx="21">
                  <c:v>1.7701934805232185</c:v>
                </c:pt>
                <c:pt idx="22">
                  <c:v>1.7221823695682075</c:v>
                </c:pt>
                <c:pt idx="23">
                  <c:v>1.6788660938202988</c:v>
                </c:pt>
                <c:pt idx="24">
                  <c:v>1.6395637240096763</c:v>
                </c:pt>
                <c:pt idx="25">
                  <c:v>1.6037214916831404</c:v>
                </c:pt>
                <c:pt idx="26">
                  <c:v>1.5708842779239518</c:v>
                </c:pt>
                <c:pt idx="27">
                  <c:v>1.5406744636613534</c:v>
                </c:pt>
                <c:pt idx="28">
                  <c:v>1.5127760123868768</c:v>
                </c:pt>
                <c:pt idx="29">
                  <c:v>1.4869223325464465</c:v>
                </c:pt>
                <c:pt idx="30">
                  <c:v>1.4628869106644236</c:v>
                </c:pt>
                <c:pt idx="31">
                  <c:v>1.440476003050688</c:v>
                </c:pt>
                <c:pt idx="32">
                  <c:v>1.419522875940767</c:v>
                </c:pt>
                <c:pt idx="33">
                  <c:v>1.3998832236241976</c:v>
                </c:pt>
                <c:pt idx="34">
                  <c:v>1.3814314921748359</c:v>
                </c:pt>
                <c:pt idx="35">
                  <c:v>1.3640579061673752</c:v>
                </c:pt>
                <c:pt idx="36">
                  <c:v>1.3476660460370664</c:v>
                </c:pt>
                <c:pt idx="37">
                  <c:v>1.3321708603897016</c:v>
                </c:pt>
                <c:pt idx="38">
                  <c:v>1.3174970245803297</c:v>
                </c:pt>
                <c:pt idx="39">
                  <c:v>1.3035775769902276</c:v>
                </c:pt>
                <c:pt idx="40">
                  <c:v>1.2903527795481333</c:v>
                </c:pt>
                <c:pt idx="41">
                  <c:v>1.277769160505879</c:v>
                </c:pt>
                <c:pt idx="42">
                  <c:v>1.2657787062458137</c:v>
                </c:pt>
                <c:pt idx="43">
                  <c:v>1.2543381756553724</c:v>
                </c:pt>
                <c:pt idx="44">
                  <c:v>1.2434085158520816</c:v>
                </c:pt>
                <c:pt idx="45">
                  <c:v>1.2229436083606025</c:v>
                </c:pt>
                <c:pt idx="46">
                  <c:v>1.2041379942666162</c:v>
                </c:pt>
                <c:pt idx="47">
                  <c:v>1.1867870937293739</c:v>
                </c:pt>
                <c:pt idx="48">
                  <c:v>1.1557895045904172</c:v>
                </c:pt>
                <c:pt idx="49">
                  <c:v>1.0944434821248252</c:v>
                </c:pt>
                <c:pt idx="50">
                  <c:v>1.0486786106495096</c:v>
                </c:pt>
                <c:pt idx="51">
                  <c:v>1.0129854289618541</c:v>
                </c:pt>
                <c:pt idx="52">
                  <c:v>0.98421720053752071</c:v>
                </c:pt>
                <c:pt idx="53">
                  <c:v>0.96043677165230745</c:v>
                </c:pt>
                <c:pt idx="54">
                  <c:v>0.94038148335429739</c:v>
                </c:pt>
                <c:pt idx="55">
                  <c:v>0.92319038605294079</c:v>
                </c:pt>
                <c:pt idx="56">
                  <c:v>0.90825463541852391</c:v>
                </c:pt>
                <c:pt idx="57">
                  <c:v>0.89513050148958484</c:v>
                </c:pt>
                <c:pt idx="58">
                  <c:v>0.88348629983586568</c:v>
                </c:pt>
                <c:pt idx="59">
                  <c:v>0.87306869256213315</c:v>
                </c:pt>
                <c:pt idx="60">
                  <c:v>0.86368054863090871</c:v>
                </c:pt>
                <c:pt idx="61">
                  <c:v>0.85516596670518286</c:v>
                </c:pt>
                <c:pt idx="62">
                  <c:v>0.84739988242703235</c:v>
                </c:pt>
                <c:pt idx="63">
                  <c:v>0.8402806941769233</c:v>
                </c:pt>
                <c:pt idx="64">
                  <c:v>0.82766329858074195</c:v>
                </c:pt>
                <c:pt idx="65">
                  <c:v>0.81679938062846846</c:v>
                </c:pt>
                <c:pt idx="66">
                  <c:v>0.80732307887666899</c:v>
                </c:pt>
                <c:pt idx="67">
                  <c:v>0.79896637471217802</c:v>
                </c:pt>
                <c:pt idx="68">
                  <c:v>0.79152799027105336</c:v>
                </c:pt>
                <c:pt idx="69">
                  <c:v>0.78485353642641087</c:v>
                </c:pt>
                <c:pt idx="70">
                  <c:v>0.77882240865921915</c:v>
                </c:pt>
                <c:pt idx="71">
                  <c:v>0.77333888371495063</c:v>
                </c:pt>
                <c:pt idx="72">
                  <c:v>0.76832591665077443</c:v>
                </c:pt>
                <c:pt idx="73">
                  <c:v>0.75553540831702171</c:v>
                </c:pt>
                <c:pt idx="74">
                  <c:v>0.74527006987271638</c:v>
                </c:pt>
                <c:pt idx="75">
                  <c:v>0.73680276355597918</c:v>
                </c:pt>
                <c:pt idx="76">
                  <c:v>0.72966797391594218</c:v>
                </c:pt>
                <c:pt idx="77">
                  <c:v>0.72355236066362894</c:v>
                </c:pt>
                <c:pt idx="78">
                  <c:v>0.71823642480749994</c:v>
                </c:pt>
                <c:pt idx="79">
                  <c:v>0.71356131540131817</c:v>
                </c:pt>
                <c:pt idx="80">
                  <c:v>0.70940891667004435</c:v>
                </c:pt>
                <c:pt idx="81">
                  <c:v>0.70568936915615388</c:v>
                </c:pt>
                <c:pt idx="82">
                  <c:v>0.70233295733577261</c:v>
                </c:pt>
                <c:pt idx="83">
                  <c:v>0.69928466822621804</c:v>
                </c:pt>
                <c:pt idx="84">
                  <c:v>0.69650044164254932</c:v>
                </c:pt>
                <c:pt idx="85">
                  <c:v>0.69394452459168665</c:v>
                </c:pt>
                <c:pt idx="86">
                  <c:v>0.69158756557107082</c:v>
                </c:pt>
                <c:pt idx="87">
                  <c:v>0.68940521635346064</c:v>
                </c:pt>
                <c:pt idx="88">
                  <c:v>0.68737708911726481</c:v>
                </c:pt>
                <c:pt idx="89">
                  <c:v>0.68548596704031795</c:v>
                </c:pt>
                <c:pt idx="90">
                  <c:v>0.68371719872464387</c:v>
                </c:pt>
                <c:pt idx="91">
                  <c:v>0.68205822797687299</c:v>
                </c:pt>
                <c:pt idx="92">
                  <c:v>0.68049822462952414</c:v>
                </c:pt>
                <c:pt idx="93">
                  <c:v>0.67902779173995675</c:v>
                </c:pt>
                <c:pt idx="94">
                  <c:v>0.67763873119220552</c:v>
                </c:pt>
                <c:pt idx="95">
                  <c:v>0.67632385443286247</c:v>
                </c:pt>
                <c:pt idx="96">
                  <c:v>0.67507682842990635</c:v>
                </c:pt>
                <c:pt idx="97">
                  <c:v>0.67389204937024982</c:v>
                </c:pt>
                <c:pt idx="98">
                  <c:v>0.67276453838694461</c:v>
                </c:pt>
                <c:pt idx="99">
                  <c:v>0.67168985491992439</c:v>
                </c:pt>
                <c:pt idx="100">
                  <c:v>0.67066402429533956</c:v>
                </c:pt>
                <c:pt idx="101">
                  <c:v>0.66968347684886598</c:v>
                </c:pt>
                <c:pt idx="102">
                  <c:v>0.66874499648204266</c:v>
                </c:pt>
                <c:pt idx="103">
                  <c:v>0.66784567697350716</c:v>
                </c:pt>
                <c:pt idx="104">
                  <c:v>0.6669828847019893</c:v>
                </c:pt>
                <c:pt idx="105">
                  <c:v>0.66615422669913782</c:v>
                </c:pt>
                <c:pt idx="106">
                  <c:v>0.66535752315539609</c:v>
                </c:pt>
                <c:pt idx="107">
                  <c:v>0.66459078366431645</c:v>
                </c:pt>
                <c:pt idx="108">
                  <c:v>0.66385218661972134</c:v>
                </c:pt>
                <c:pt idx="109">
                  <c:v>0.66314006128337788</c:v>
                </c:pt>
                <c:pt idx="110">
                  <c:v>0.66245287212396675</c:v>
                </c:pt>
                <c:pt idx="111">
                  <c:v>0.66178920509537609</c:v>
                </c:pt>
                <c:pt idx="112">
                  <c:v>0.66114775557706462</c:v>
                </c:pt>
                <c:pt idx="113">
                  <c:v>0.66052731774394524</c:v>
                </c:pt>
                <c:pt idx="114">
                  <c:v>0.65992677516996689</c:v>
                </c:pt>
                <c:pt idx="115">
                  <c:v>0.65934509249985584</c:v>
                </c:pt>
                <c:pt idx="116">
                  <c:v>0.65878130804856982</c:v>
                </c:pt>
                <c:pt idx="117">
                  <c:v>0.65823452720888387</c:v>
                </c:pt>
                <c:pt idx="118">
                  <c:v>0.65770391656495542</c:v>
                </c:pt>
                <c:pt idx="119">
                  <c:v>0.6571886986243165</c:v>
                </c:pt>
                <c:pt idx="120">
                  <c:v>0.65668814709302437</c:v>
                </c:pt>
                <c:pt idx="121">
                  <c:v>0.65620158262907269</c:v>
                </c:pt>
                <c:pt idx="122">
                  <c:v>0.65572836901793807</c:v>
                </c:pt>
                <c:pt idx="123">
                  <c:v>0.65526790972160609</c:v>
                </c:pt>
                <c:pt idx="124">
                  <c:v>0.65481964475875865</c:v>
                </c:pt>
                <c:pt idx="125">
                  <c:v>0.65438304787925561</c:v>
                </c:pt>
                <c:pt idx="126">
                  <c:v>0.65395762400068191</c:v>
                </c:pt>
                <c:pt idx="127">
                  <c:v>0.65354290687874017</c:v>
                </c:pt>
                <c:pt idx="128">
                  <c:v>0.65313845698671413</c:v>
                </c:pt>
                <c:pt idx="129">
                  <c:v>0.65274385958220649</c:v>
                </c:pt>
                <c:pt idx="130">
                  <c:v>0.65235872294193076</c:v>
                </c:pt>
                <c:pt idx="131">
                  <c:v>0.65198267674757693</c:v>
                </c:pt>
                <c:pt idx="132">
                  <c:v>0.65161537060772323</c:v>
                </c:pt>
                <c:pt idx="133">
                  <c:v>0.65125647270245479</c:v>
                </c:pt>
                <c:pt idx="134">
                  <c:v>0.65090566853884357</c:v>
                </c:pt>
                <c:pt idx="135">
                  <c:v>0.65056265980673944</c:v>
                </c:pt>
                <c:pt idx="136">
                  <c:v>0.65022716332546293</c:v>
                </c:pt>
                <c:pt idx="137">
                  <c:v>0.64989891007299605</c:v>
                </c:pt>
                <c:pt idx="138">
                  <c:v>0.64957764429014775</c:v>
                </c:pt>
                <c:pt idx="139">
                  <c:v>0.64926312265295139</c:v>
                </c:pt>
                <c:pt idx="140">
                  <c:v>0.64895511350724433</c:v>
                </c:pt>
                <c:pt idx="141">
                  <c:v>0.64865339615998396</c:v>
                </c:pt>
                <c:pt idx="142">
                  <c:v>0.64835776022240443</c:v>
                </c:pt>
                <c:pt idx="143">
                  <c:v>0.64806800500059114</c:v>
                </c:pt>
                <c:pt idx="144">
                  <c:v>0.64778393892948671</c:v>
                </c:pt>
                <c:pt idx="145">
                  <c:v>0.6475053790467189</c:v>
                </c:pt>
                <c:pt idx="146">
                  <c:v>0.64723215050298444</c:v>
                </c:pt>
                <c:pt idx="147">
                  <c:v>0.64696408610602707</c:v>
                </c:pt>
                <c:pt idx="148">
                  <c:v>0.64670102589552159</c:v>
                </c:pt>
                <c:pt idx="149">
                  <c:v>0.64644281674642134</c:v>
                </c:pt>
              </c:numCache>
            </c:numRef>
          </c:yVal>
          <c:smooth val="1"/>
        </c:ser>
        <c:axId val="91483520"/>
        <c:axId val="91632768"/>
      </c:scatterChart>
      <c:valAx>
        <c:axId val="91483520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632768"/>
        <c:crosses val="autoZero"/>
        <c:crossBetween val="midCat"/>
        <c:majorUnit val="25000"/>
        <c:minorUnit val="4000"/>
      </c:valAx>
      <c:valAx>
        <c:axId val="91632768"/>
        <c:scaling>
          <c:orientation val="minMax"/>
          <c:max val="0.8"/>
          <c:min val="0.4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483520"/>
        <c:crosses val="autoZero"/>
        <c:crossBetween val="midCat"/>
        <c:majorUnit val="0.1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2711"/>
          <c:h val="4.7666025641025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733" r="0.23622047244094491" t="0.39370078740157488" header="0.31496062992127588" footer="0.31496062992127588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4488138138138934E-2"/>
          <c:y val="6.4209829059829054E-2"/>
          <c:w val="0.94121006006005958"/>
          <c:h val="0.78541196581193329"/>
        </c:manualLayout>
      </c:layout>
      <c:barChart>
        <c:barDir val="col"/>
        <c:grouping val="clustered"/>
        <c:ser>
          <c:idx val="0"/>
          <c:order val="0"/>
          <c:tx>
            <c:strRef>
              <c:f>KPI_19!$B$13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KPI_19!$C$13:$Q$13</c:f>
              <c:numCache>
                <c:formatCode>?0.000</c:formatCode>
                <c:ptCount val="15"/>
                <c:pt idx="0">
                  <c:v>0.88862559241706163</c:v>
                </c:pt>
                <c:pt idx="1">
                  <c:v>0.81106133168546268</c:v>
                </c:pt>
                <c:pt idx="2">
                  <c:v>0.88907964927340732</c:v>
                </c:pt>
                <c:pt idx="3">
                  <c:v>0.65844858689116048</c:v>
                </c:pt>
                <c:pt idx="4">
                  <c:v>1.1209750225699668</c:v>
                </c:pt>
                <c:pt idx="5">
                  <c:v>0.70915350647406628</c:v>
                </c:pt>
                <c:pt idx="6">
                  <c:v>0.90599398093964223</c:v>
                </c:pt>
                <c:pt idx="7">
                  <c:v>0.87043169895372352</c:v>
                </c:pt>
                <c:pt idx="8">
                  <c:v>1.0471771745728906</c:v>
                </c:pt>
                <c:pt idx="9">
                  <c:v>0.88233091154220655</c:v>
                </c:pt>
                <c:pt idx="10">
                  <c:v>0.59905862216516903</c:v>
                </c:pt>
                <c:pt idx="11">
                  <c:v>1.1881188118811881</c:v>
                </c:pt>
                <c:pt idx="12">
                  <c:v>0.72629870966080312</c:v>
                </c:pt>
                <c:pt idx="13">
                  <c:v>0.85806220951018952</c:v>
                </c:pt>
                <c:pt idx="14">
                  <c:v>0.86627437801414031</c:v>
                </c:pt>
              </c:numCache>
            </c:numRef>
          </c:val>
        </c:ser>
        <c:ser>
          <c:idx val="1"/>
          <c:order val="1"/>
          <c:tx>
            <c:strRef>
              <c:f>KPI_19!$B$14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KPI_19!$C$11:$Q$11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KPI_19!$C$14:$Q$14</c:f>
              <c:numCache>
                <c:formatCode>?0.000</c:formatCode>
                <c:ptCount val="15"/>
                <c:pt idx="0">
                  <c:v>0.35444635964166926</c:v>
                </c:pt>
                <c:pt idx="1">
                  <c:v>0.38391594261466966</c:v>
                </c:pt>
                <c:pt idx="2">
                  <c:v>0.41204437400950872</c:v>
                </c:pt>
                <c:pt idx="3">
                  <c:v>0.3012605375122222</c:v>
                </c:pt>
                <c:pt idx="4">
                  <c:v>0.46926787648081913</c:v>
                </c:pt>
                <c:pt idx="5">
                  <c:v>0.31148451837758656</c:v>
                </c:pt>
                <c:pt idx="6">
                  <c:v>0.41440606341503311</c:v>
                </c:pt>
                <c:pt idx="7">
                  <c:v>0.4108951829646475</c:v>
                </c:pt>
                <c:pt idx="8">
                  <c:v>0.42510390374433038</c:v>
                </c:pt>
                <c:pt idx="9">
                  <c:v>0.39001560062402496</c:v>
                </c:pt>
                <c:pt idx="10">
                  <c:v>0.30303030303030304</c:v>
                </c:pt>
                <c:pt idx="11">
                  <c:v>0.37523452157598497</c:v>
                </c:pt>
                <c:pt idx="12">
                  <c:v>0.27482429266534514</c:v>
                </c:pt>
                <c:pt idx="13">
                  <c:v>0.28373266078184112</c:v>
                </c:pt>
                <c:pt idx="14">
                  <c:v>0.37666935136451329</c:v>
                </c:pt>
              </c:numCache>
            </c:numRef>
          </c:val>
        </c:ser>
        <c:gapWidth val="75"/>
        <c:overlap val="-25"/>
        <c:axId val="91680128"/>
        <c:axId val="91763840"/>
      </c:barChart>
      <c:catAx>
        <c:axId val="916801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763840"/>
        <c:crosses val="autoZero"/>
        <c:auto val="1"/>
        <c:lblAlgn val="ctr"/>
        <c:lblOffset val="100"/>
        <c:tickLblSkip val="1"/>
        <c:tickMarkSkip val="1"/>
      </c:catAx>
      <c:valAx>
        <c:axId val="91763840"/>
        <c:scaling>
          <c:orientation val="minMax"/>
          <c:max val="1.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680128"/>
        <c:crosses val="autoZero"/>
        <c:crossBetween val="between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844939939941372"/>
          <c:y val="2.3976495726495792E-3"/>
          <c:w val="0.16835375375375367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55" l="0.62992125984252578" r="0.23622047244094491" t="0.39370078740157488" header="0.5" footer="0.5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55405405405406E-2"/>
          <c:y val="6.692350427350427E-2"/>
          <c:w val="0.9297686186186358"/>
          <c:h val="0.7809495726496064"/>
        </c:manualLayout>
      </c:layout>
      <c:barChart>
        <c:barDir val="col"/>
        <c:grouping val="clustered"/>
        <c:ser>
          <c:idx val="0"/>
          <c:order val="0"/>
          <c:tx>
            <c:strRef>
              <c:f>KPI_20!$B$15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KPI_20!$C$15:$Q$15</c:f>
              <c:numCache>
                <c:formatCode>?0.000</c:formatCode>
                <c:ptCount val="15"/>
                <c:pt idx="0">
                  <c:v>7.8988941548183256E-2</c:v>
                </c:pt>
                <c:pt idx="1">
                  <c:v>0.13131469179669394</c:v>
                </c:pt>
                <c:pt idx="2">
                  <c:v>0.14715801091421915</c:v>
                </c:pt>
                <c:pt idx="3">
                  <c:v>7.516536380036079E-2</c:v>
                </c:pt>
                <c:pt idx="4">
                  <c:v>0.16551309058080049</c:v>
                </c:pt>
                <c:pt idx="5">
                  <c:v>0.10852481101713944</c:v>
                </c:pt>
                <c:pt idx="6">
                  <c:v>0.13480187259655574</c:v>
                </c:pt>
                <c:pt idx="7">
                  <c:v>0.21101374520090269</c:v>
                </c:pt>
                <c:pt idx="8">
                  <c:v>9.7563090798716501E-2</c:v>
                </c:pt>
                <c:pt idx="9">
                  <c:v>0.1782638004643847</c:v>
                </c:pt>
                <c:pt idx="10">
                  <c:v>4.2789901583226361E-2</c:v>
                </c:pt>
                <c:pt idx="11">
                  <c:v>0.15841584158415842</c:v>
                </c:pt>
                <c:pt idx="12">
                  <c:v>0.14422953099647154</c:v>
                </c:pt>
                <c:pt idx="13">
                  <c:v>7.1505184125849122E-2</c:v>
                </c:pt>
                <c:pt idx="14">
                  <c:v>0.13356936295547903</c:v>
                </c:pt>
              </c:numCache>
            </c:numRef>
          </c:val>
        </c:ser>
        <c:ser>
          <c:idx val="1"/>
          <c:order val="1"/>
          <c:tx>
            <c:strRef>
              <c:f>KPI_20!$B$16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KPI_20!$C$13:$Q$13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KPI_20!$C$16:$Q$16</c:f>
              <c:numCache>
                <c:formatCode>?0.000</c:formatCode>
                <c:ptCount val="15"/>
                <c:pt idx="0">
                  <c:v>1.456628875239737E-2</c:v>
                </c:pt>
                <c:pt idx="1">
                  <c:v>2.69414696571698E-2</c:v>
                </c:pt>
                <c:pt idx="2">
                  <c:v>2.6413100898045432E-2</c:v>
                </c:pt>
                <c:pt idx="3">
                  <c:v>1.321318146983431E-2</c:v>
                </c:pt>
                <c:pt idx="4">
                  <c:v>5.578709021100646E-2</c:v>
                </c:pt>
                <c:pt idx="5">
                  <c:v>2.357180139073628E-2</c:v>
                </c:pt>
                <c:pt idx="6">
                  <c:v>3.2716268164344718E-2</c:v>
                </c:pt>
                <c:pt idx="7">
                  <c:v>2.5842464337399219E-2</c:v>
                </c:pt>
                <c:pt idx="8">
                  <c:v>2.6568993984020649E-2</c:v>
                </c:pt>
                <c:pt idx="9">
                  <c:v>4.030161206448258E-2</c:v>
                </c:pt>
                <c:pt idx="10">
                  <c:v>3.787878787878788E-2</c:v>
                </c:pt>
                <c:pt idx="11">
                  <c:v>7.5046904315197005E-2</c:v>
                </c:pt>
                <c:pt idx="12">
                  <c:v>2.4779239502613081E-2</c:v>
                </c:pt>
                <c:pt idx="13">
                  <c:v>3.1525851197982353E-2</c:v>
                </c:pt>
                <c:pt idx="14">
                  <c:v>2.940680664556369E-2</c:v>
                </c:pt>
              </c:numCache>
            </c:numRef>
          </c:val>
        </c:ser>
        <c:gapWidth val="75"/>
        <c:overlap val="-25"/>
        <c:axId val="93022080"/>
        <c:axId val="93023616"/>
      </c:barChart>
      <c:catAx>
        <c:axId val="9302208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3023616"/>
        <c:crosses val="autoZero"/>
        <c:auto val="1"/>
        <c:lblAlgn val="ctr"/>
        <c:lblOffset val="100"/>
        <c:tickLblSkip val="1"/>
        <c:tickMarkSkip val="1"/>
      </c:catAx>
      <c:valAx>
        <c:axId val="93023616"/>
        <c:scaling>
          <c:orientation val="minMax"/>
          <c:max val="0.2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>
              <a:solidFill>
                <a:sysClr val="windowText" lastClr="000000">
                  <a:tint val="50000"/>
                  <a:shade val="95000"/>
                  <a:satMod val="105000"/>
                  <a:alpha val="0"/>
                </a:sysClr>
              </a:solidFill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3022080"/>
        <c:crosses val="autoZero"/>
        <c:crossBetween val="between"/>
        <c:majorUnit val="0.05"/>
        <c:minorUnit val="2.0000000000000011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2512357357357738"/>
          <c:y val="1.0538675213675576E-2"/>
          <c:w val="0.15309849849850449"/>
          <c:h val="4.7368162393162376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3836004273504252"/>
        </c:manualLayout>
      </c:layout>
      <c:scatterChart>
        <c:scatterStyle val="smoothMarker"/>
        <c:ser>
          <c:idx val="1"/>
          <c:order val="0"/>
          <c:tx>
            <c:strRef>
              <c:f>KPI_20!$C$13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257E-3"/>
                  <c:y val="2.713675213675214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76639</c:v>
                </c:pt>
              </c:numCache>
            </c:numRef>
          </c:xVal>
          <c:yVal>
            <c:numRef>
              <c:f>KPI_20!$C$17</c:f>
              <c:numCache>
                <c:formatCode>?0.000</c:formatCode>
                <c:ptCount val="1"/>
                <c:pt idx="0">
                  <c:v>4.4363835645037132E-2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KPI_20!$D$13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59222719748383E-2"/>
                  <c:y val="-4.321025641025640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27793</c:v>
                </c:pt>
              </c:numCache>
            </c:numRef>
          </c:xVal>
          <c:yVal>
            <c:numRef>
              <c:f>KPI_20!$D$17</c:f>
              <c:numCache>
                <c:formatCode>?0.000</c:formatCode>
                <c:ptCount val="1"/>
                <c:pt idx="0">
                  <c:v>7.5558593890547976E-2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KPI_20!$E$13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35239</c:v>
                </c:pt>
              </c:numCache>
            </c:numRef>
          </c:xVal>
          <c:yVal>
            <c:numRef>
              <c:f>KPI_20!$E$17</c:f>
              <c:numCache>
                <c:formatCode>?0.000</c:formatCode>
                <c:ptCount val="1"/>
                <c:pt idx="0">
                  <c:v>8.229518431283521E-2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KPI_20!$F$13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1481233798560326E-2"/>
                  <c:y val="-3.602264957264961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71101</c:v>
                </c:pt>
              </c:numCache>
            </c:numRef>
          </c:xVal>
          <c:yVal>
            <c:numRef>
              <c:f>KPI_20!$F$17</c:f>
              <c:numCache>
                <c:formatCode>?0.000</c:formatCode>
                <c:ptCount val="1"/>
                <c:pt idx="0">
                  <c:v>4.2193499388194257E-2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KPI_20!$G$13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603603603603953E-3"/>
                  <c:y val="-1.628205128205146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57057</c:v>
                </c:pt>
              </c:numCache>
            </c:numRef>
          </c:xVal>
          <c:yVal>
            <c:numRef>
              <c:f>KPI_20!$G$17</c:f>
              <c:numCache>
                <c:formatCode>?0.000</c:formatCode>
                <c:ptCount val="1"/>
                <c:pt idx="0">
                  <c:v>0.1069106332264227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KPI_20!$H$13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1055560303230213E-2"/>
                  <c:y val="-2.442307692307700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112837</c:v>
                </c:pt>
              </c:numCache>
            </c:numRef>
          </c:xVal>
          <c:yVal>
            <c:numRef>
              <c:f>KPI_20!$H$17</c:f>
              <c:numCache>
                <c:formatCode>?0.000</c:formatCode>
                <c:ptCount val="1"/>
                <c:pt idx="0">
                  <c:v>6.3808857023848559E-2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KPI_20!$I$13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436339334846256E-2"/>
                  <c:y val="3.574465811965812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205733</c:v>
                </c:pt>
              </c:numCache>
            </c:numRef>
          </c:xVal>
          <c:yVal>
            <c:numRef>
              <c:f>KPI_20!$I$17</c:f>
              <c:numCache>
                <c:formatCode>?0.000</c:formatCode>
                <c:ptCount val="1"/>
                <c:pt idx="0">
                  <c:v>8.0201037266748654E-2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KPI_20!$J$13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72817</c:v>
                </c:pt>
              </c:numCache>
            </c:numRef>
          </c:xVal>
          <c:yVal>
            <c:numRef>
              <c:f>KPI_20!$J$17</c:f>
              <c:numCache>
                <c:formatCode>?0.000</c:formatCode>
                <c:ptCount val="1"/>
                <c:pt idx="0">
                  <c:v>0.11261106609720259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KPI_20!$K$13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797985840474842E-2"/>
                  <c:y val="3.5277777777778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98817</c:v>
                </c:pt>
              </c:numCache>
            </c:numRef>
          </c:xVal>
          <c:yVal>
            <c:numRef>
              <c:f>KPI_20!$K$17</c:f>
              <c:numCache>
                <c:formatCode>?0.000</c:formatCode>
                <c:ptCount val="1"/>
                <c:pt idx="0">
                  <c:v>5.9706325834623597E-2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KPI_20!$L$13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143675</c:v>
                </c:pt>
              </c:numCache>
            </c:numRef>
          </c:xVal>
          <c:yVal>
            <c:numRef>
              <c:f>KPI_20!$L$17</c:f>
              <c:numCache>
                <c:formatCode>?0.000</c:formatCode>
                <c:ptCount val="1"/>
                <c:pt idx="0">
                  <c:v>0.10440229685053071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KPI_20!$M$13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4977</c:v>
                </c:pt>
              </c:numCache>
            </c:numRef>
          </c:xVal>
          <c:yVal>
            <c:numRef>
              <c:f>KPI_20!$M$17</c:f>
              <c:numCache>
                <c:formatCode>?0.000</c:formatCode>
                <c:ptCount val="1"/>
                <c:pt idx="0">
                  <c:v>4.0184850311432589E-2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KPI_20!$N$13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5190</c:v>
                </c:pt>
              </c:numCache>
            </c:numRef>
          </c:xVal>
          <c:yVal>
            <c:numRef>
              <c:f>KPI_20!$N$17</c:f>
              <c:numCache>
                <c:formatCode>?0.000</c:formatCode>
                <c:ptCount val="1"/>
                <c:pt idx="0">
                  <c:v>0.11560693641618498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KPI_20!$O$13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83219</c:v>
                </c:pt>
              </c:numCache>
            </c:numRef>
          </c:xVal>
          <c:yVal>
            <c:numRef>
              <c:f>KPI_20!$O$17</c:f>
              <c:numCache>
                <c:formatCode>?0.000</c:formatCode>
                <c:ptCount val="1"/>
                <c:pt idx="0">
                  <c:v>8.0510460351602406E-2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KPI_20!$P$13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5969</c:v>
                </c:pt>
              </c:numCache>
            </c:numRef>
          </c:xVal>
          <c:yVal>
            <c:numRef>
              <c:f>KPI_20!$P$17</c:f>
              <c:numCache>
                <c:formatCode>?0.000</c:formatCode>
                <c:ptCount val="1"/>
                <c:pt idx="0">
                  <c:v>5.0259674987435082E-2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KPI_20!$Q$13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'funnel_Limits&amp;Scot'!$AC$11:$AC$160</c:f>
              <c:numCache>
                <c:formatCode>0.00</c:formatCode>
                <c:ptCount val="150"/>
                <c:pt idx="0">
                  <c:v>7.8017067856868141E-2</c:v>
                </c:pt>
                <c:pt idx="1">
                  <c:v>7.8017067856868141E-2</c:v>
                </c:pt>
                <c:pt idx="2">
                  <c:v>7.8017067856868141E-2</c:v>
                </c:pt>
                <c:pt idx="3">
                  <c:v>7.8017067856868141E-2</c:v>
                </c:pt>
                <c:pt idx="4">
                  <c:v>7.8017067856868141E-2</c:v>
                </c:pt>
                <c:pt idx="5">
                  <c:v>7.8017067856868141E-2</c:v>
                </c:pt>
                <c:pt idx="6">
                  <c:v>7.8017067856868141E-2</c:v>
                </c:pt>
                <c:pt idx="7">
                  <c:v>7.8017067856868141E-2</c:v>
                </c:pt>
                <c:pt idx="8">
                  <c:v>7.8017067856868141E-2</c:v>
                </c:pt>
                <c:pt idx="9">
                  <c:v>7.8017067856868141E-2</c:v>
                </c:pt>
                <c:pt idx="10">
                  <c:v>7.8017067856868141E-2</c:v>
                </c:pt>
                <c:pt idx="11">
                  <c:v>7.8017067856868141E-2</c:v>
                </c:pt>
                <c:pt idx="12">
                  <c:v>7.8017067856868141E-2</c:v>
                </c:pt>
                <c:pt idx="13">
                  <c:v>7.8017067856868141E-2</c:v>
                </c:pt>
                <c:pt idx="14">
                  <c:v>7.8017067856868141E-2</c:v>
                </c:pt>
                <c:pt idx="15">
                  <c:v>7.8017067856868141E-2</c:v>
                </c:pt>
                <c:pt idx="16">
                  <c:v>7.8017067856868141E-2</c:v>
                </c:pt>
                <c:pt idx="17">
                  <c:v>7.8017067856868141E-2</c:v>
                </c:pt>
                <c:pt idx="18">
                  <c:v>7.8017067856868141E-2</c:v>
                </c:pt>
                <c:pt idx="19">
                  <c:v>7.8017067856868141E-2</c:v>
                </c:pt>
                <c:pt idx="20">
                  <c:v>7.8017067856868141E-2</c:v>
                </c:pt>
                <c:pt idx="21">
                  <c:v>7.8017067856868141E-2</c:v>
                </c:pt>
                <c:pt idx="22">
                  <c:v>7.8017067856868141E-2</c:v>
                </c:pt>
                <c:pt idx="23">
                  <c:v>7.8017067856868141E-2</c:v>
                </c:pt>
                <c:pt idx="24">
                  <c:v>7.8017067856868141E-2</c:v>
                </c:pt>
                <c:pt idx="25">
                  <c:v>7.8017067856868141E-2</c:v>
                </c:pt>
                <c:pt idx="26">
                  <c:v>7.8017067856868141E-2</c:v>
                </c:pt>
                <c:pt idx="27">
                  <c:v>7.8017067856868141E-2</c:v>
                </c:pt>
                <c:pt idx="28">
                  <c:v>7.8017067856868141E-2</c:v>
                </c:pt>
                <c:pt idx="29">
                  <c:v>7.8017067856868141E-2</c:v>
                </c:pt>
                <c:pt idx="30">
                  <c:v>7.8017067856868141E-2</c:v>
                </c:pt>
                <c:pt idx="31">
                  <c:v>7.8017067856868141E-2</c:v>
                </c:pt>
                <c:pt idx="32">
                  <c:v>7.8017067856868141E-2</c:v>
                </c:pt>
                <c:pt idx="33">
                  <c:v>7.8017067856868141E-2</c:v>
                </c:pt>
                <c:pt idx="34">
                  <c:v>7.8017067856868141E-2</c:v>
                </c:pt>
                <c:pt idx="35">
                  <c:v>7.8017067856868141E-2</c:v>
                </c:pt>
                <c:pt idx="36">
                  <c:v>7.8017067856868141E-2</c:v>
                </c:pt>
                <c:pt idx="37">
                  <c:v>7.8017067856868141E-2</c:v>
                </c:pt>
                <c:pt idx="38">
                  <c:v>7.8017067856868141E-2</c:v>
                </c:pt>
                <c:pt idx="39">
                  <c:v>7.8017067856868141E-2</c:v>
                </c:pt>
                <c:pt idx="40">
                  <c:v>7.8017067856868141E-2</c:v>
                </c:pt>
                <c:pt idx="41">
                  <c:v>7.8017067856868141E-2</c:v>
                </c:pt>
                <c:pt idx="42">
                  <c:v>7.8017067856868141E-2</c:v>
                </c:pt>
                <c:pt idx="43">
                  <c:v>7.8017067856868141E-2</c:v>
                </c:pt>
                <c:pt idx="44">
                  <c:v>7.8017067856868141E-2</c:v>
                </c:pt>
                <c:pt idx="45">
                  <c:v>7.8017067856868141E-2</c:v>
                </c:pt>
                <c:pt idx="46">
                  <c:v>7.8017067856868141E-2</c:v>
                </c:pt>
                <c:pt idx="47">
                  <c:v>7.8017067856868141E-2</c:v>
                </c:pt>
                <c:pt idx="48">
                  <c:v>7.8017067856868141E-2</c:v>
                </c:pt>
                <c:pt idx="49">
                  <c:v>7.8017067856868141E-2</c:v>
                </c:pt>
                <c:pt idx="50">
                  <c:v>7.8017067856868141E-2</c:v>
                </c:pt>
                <c:pt idx="51">
                  <c:v>7.8017067856868141E-2</c:v>
                </c:pt>
                <c:pt idx="52">
                  <c:v>7.8017067856868141E-2</c:v>
                </c:pt>
                <c:pt idx="53">
                  <c:v>7.8017067856868141E-2</c:v>
                </c:pt>
                <c:pt idx="54">
                  <c:v>7.8017067856868141E-2</c:v>
                </c:pt>
                <c:pt idx="55">
                  <c:v>7.8017067856868141E-2</c:v>
                </c:pt>
                <c:pt idx="56">
                  <c:v>7.8017067856868141E-2</c:v>
                </c:pt>
                <c:pt idx="57">
                  <c:v>7.8017067856868141E-2</c:v>
                </c:pt>
                <c:pt idx="58">
                  <c:v>7.8017067856868141E-2</c:v>
                </c:pt>
                <c:pt idx="59">
                  <c:v>7.8017067856868141E-2</c:v>
                </c:pt>
                <c:pt idx="60">
                  <c:v>7.8017067856868141E-2</c:v>
                </c:pt>
                <c:pt idx="61">
                  <c:v>7.8017067856868141E-2</c:v>
                </c:pt>
                <c:pt idx="62">
                  <c:v>7.8017067856868141E-2</c:v>
                </c:pt>
                <c:pt idx="63">
                  <c:v>7.8017067856868141E-2</c:v>
                </c:pt>
                <c:pt idx="64">
                  <c:v>7.8017067856868141E-2</c:v>
                </c:pt>
                <c:pt idx="65">
                  <c:v>7.8017067856868141E-2</c:v>
                </c:pt>
                <c:pt idx="66">
                  <c:v>7.8017067856868141E-2</c:v>
                </c:pt>
                <c:pt idx="67">
                  <c:v>7.8017067856868141E-2</c:v>
                </c:pt>
                <c:pt idx="68">
                  <c:v>7.8017067856868141E-2</c:v>
                </c:pt>
                <c:pt idx="69">
                  <c:v>7.8017067856868141E-2</c:v>
                </c:pt>
                <c:pt idx="70">
                  <c:v>7.8017067856868141E-2</c:v>
                </c:pt>
                <c:pt idx="71">
                  <c:v>7.8017067856868141E-2</c:v>
                </c:pt>
                <c:pt idx="72">
                  <c:v>7.8017067856868141E-2</c:v>
                </c:pt>
                <c:pt idx="73">
                  <c:v>7.8017067856868141E-2</c:v>
                </c:pt>
                <c:pt idx="74">
                  <c:v>7.8017067856868141E-2</c:v>
                </c:pt>
                <c:pt idx="75">
                  <c:v>7.8017067856868141E-2</c:v>
                </c:pt>
                <c:pt idx="76">
                  <c:v>7.8017067856868141E-2</c:v>
                </c:pt>
                <c:pt idx="77">
                  <c:v>7.8017067856868141E-2</c:v>
                </c:pt>
                <c:pt idx="78">
                  <c:v>7.8017067856868141E-2</c:v>
                </c:pt>
                <c:pt idx="79">
                  <c:v>7.8017067856868141E-2</c:v>
                </c:pt>
                <c:pt idx="80">
                  <c:v>7.8017067856868141E-2</c:v>
                </c:pt>
                <c:pt idx="81">
                  <c:v>7.8017067856868141E-2</c:v>
                </c:pt>
                <c:pt idx="82">
                  <c:v>7.8017067856868141E-2</c:v>
                </c:pt>
                <c:pt idx="83">
                  <c:v>7.8017067856868141E-2</c:v>
                </c:pt>
                <c:pt idx="84">
                  <c:v>7.8017067856868141E-2</c:v>
                </c:pt>
                <c:pt idx="85">
                  <c:v>7.8017067856868141E-2</c:v>
                </c:pt>
                <c:pt idx="86">
                  <c:v>7.8017067856868141E-2</c:v>
                </c:pt>
                <c:pt idx="87">
                  <c:v>7.8017067856868141E-2</c:v>
                </c:pt>
                <c:pt idx="88">
                  <c:v>7.8017067856868141E-2</c:v>
                </c:pt>
                <c:pt idx="89">
                  <c:v>7.8017067856868141E-2</c:v>
                </c:pt>
                <c:pt idx="90">
                  <c:v>7.8017067856868141E-2</c:v>
                </c:pt>
                <c:pt idx="91">
                  <c:v>7.8017067856868141E-2</c:v>
                </c:pt>
                <c:pt idx="92">
                  <c:v>7.8017067856868141E-2</c:v>
                </c:pt>
                <c:pt idx="93">
                  <c:v>7.8017067856868141E-2</c:v>
                </c:pt>
                <c:pt idx="94">
                  <c:v>7.8017067856868141E-2</c:v>
                </c:pt>
                <c:pt idx="95">
                  <c:v>7.8017067856868141E-2</c:v>
                </c:pt>
                <c:pt idx="96">
                  <c:v>7.8017067856868141E-2</c:v>
                </c:pt>
                <c:pt idx="97">
                  <c:v>7.8017067856868141E-2</c:v>
                </c:pt>
                <c:pt idx="98">
                  <c:v>7.8017067856868141E-2</c:v>
                </c:pt>
                <c:pt idx="99">
                  <c:v>7.8017067856868141E-2</c:v>
                </c:pt>
                <c:pt idx="100">
                  <c:v>7.8017067856868141E-2</c:v>
                </c:pt>
                <c:pt idx="101">
                  <c:v>7.8017067856868141E-2</c:v>
                </c:pt>
                <c:pt idx="102">
                  <c:v>7.8017067856868141E-2</c:v>
                </c:pt>
                <c:pt idx="103">
                  <c:v>7.8017067856868141E-2</c:v>
                </c:pt>
                <c:pt idx="104">
                  <c:v>7.8017067856868141E-2</c:v>
                </c:pt>
                <c:pt idx="105">
                  <c:v>7.8017067856868141E-2</c:v>
                </c:pt>
                <c:pt idx="106">
                  <c:v>7.8017067856868141E-2</c:v>
                </c:pt>
                <c:pt idx="107">
                  <c:v>7.8017067856868141E-2</c:v>
                </c:pt>
                <c:pt idx="108">
                  <c:v>7.8017067856868141E-2</c:v>
                </c:pt>
                <c:pt idx="109">
                  <c:v>7.8017067856868141E-2</c:v>
                </c:pt>
                <c:pt idx="110">
                  <c:v>7.8017067856868141E-2</c:v>
                </c:pt>
                <c:pt idx="111">
                  <c:v>7.8017067856868141E-2</c:v>
                </c:pt>
                <c:pt idx="112">
                  <c:v>7.8017067856868141E-2</c:v>
                </c:pt>
                <c:pt idx="113">
                  <c:v>7.8017067856868141E-2</c:v>
                </c:pt>
                <c:pt idx="114">
                  <c:v>7.8017067856868141E-2</c:v>
                </c:pt>
                <c:pt idx="115">
                  <c:v>7.8017067856868141E-2</c:v>
                </c:pt>
                <c:pt idx="116">
                  <c:v>7.8017067856868141E-2</c:v>
                </c:pt>
                <c:pt idx="117">
                  <c:v>7.8017067856868141E-2</c:v>
                </c:pt>
                <c:pt idx="118">
                  <c:v>7.8017067856868141E-2</c:v>
                </c:pt>
                <c:pt idx="119">
                  <c:v>7.8017067856868141E-2</c:v>
                </c:pt>
                <c:pt idx="120">
                  <c:v>7.8017067856868141E-2</c:v>
                </c:pt>
                <c:pt idx="121">
                  <c:v>7.8017067856868141E-2</c:v>
                </c:pt>
                <c:pt idx="122">
                  <c:v>7.8017067856868141E-2</c:v>
                </c:pt>
                <c:pt idx="123">
                  <c:v>7.8017067856868141E-2</c:v>
                </c:pt>
                <c:pt idx="124">
                  <c:v>7.8017067856868141E-2</c:v>
                </c:pt>
                <c:pt idx="125">
                  <c:v>7.8017067856868141E-2</c:v>
                </c:pt>
                <c:pt idx="126">
                  <c:v>7.8017067856868141E-2</c:v>
                </c:pt>
                <c:pt idx="127">
                  <c:v>7.8017067856868141E-2</c:v>
                </c:pt>
                <c:pt idx="128">
                  <c:v>7.8017067856868141E-2</c:v>
                </c:pt>
                <c:pt idx="129">
                  <c:v>7.8017067856868141E-2</c:v>
                </c:pt>
                <c:pt idx="130">
                  <c:v>7.8017067856868141E-2</c:v>
                </c:pt>
                <c:pt idx="131">
                  <c:v>7.8017067856868141E-2</c:v>
                </c:pt>
                <c:pt idx="132">
                  <c:v>7.8017067856868141E-2</c:v>
                </c:pt>
                <c:pt idx="133">
                  <c:v>7.8017067856868141E-2</c:v>
                </c:pt>
                <c:pt idx="134">
                  <c:v>7.8017067856868141E-2</c:v>
                </c:pt>
                <c:pt idx="135">
                  <c:v>7.8017067856868141E-2</c:v>
                </c:pt>
                <c:pt idx="136">
                  <c:v>7.8017067856868141E-2</c:v>
                </c:pt>
                <c:pt idx="137">
                  <c:v>7.8017067856868141E-2</c:v>
                </c:pt>
                <c:pt idx="138">
                  <c:v>7.8017067856868141E-2</c:v>
                </c:pt>
                <c:pt idx="139">
                  <c:v>7.8017067856868141E-2</c:v>
                </c:pt>
                <c:pt idx="140">
                  <c:v>7.8017067856868141E-2</c:v>
                </c:pt>
                <c:pt idx="141">
                  <c:v>7.8017067856868141E-2</c:v>
                </c:pt>
                <c:pt idx="142">
                  <c:v>7.8017067856868141E-2</c:v>
                </c:pt>
                <c:pt idx="143">
                  <c:v>7.8017067856868141E-2</c:v>
                </c:pt>
                <c:pt idx="144">
                  <c:v>7.8017067856868141E-2</c:v>
                </c:pt>
                <c:pt idx="145">
                  <c:v>7.8017067856868141E-2</c:v>
                </c:pt>
                <c:pt idx="146">
                  <c:v>7.8017067856868141E-2</c:v>
                </c:pt>
                <c:pt idx="147">
                  <c:v>7.8017067856868141E-2</c:v>
                </c:pt>
                <c:pt idx="148">
                  <c:v>7.8017067856868141E-2</c:v>
                </c:pt>
                <c:pt idx="149">
                  <c:v>7.8017067856868141E-2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'funnel_Limits&amp;Scot'!$AD$11:$AD$160</c:f>
              <c:numCache>
                <c:formatCode>0.00</c:formatCode>
                <c:ptCount val="150"/>
                <c:pt idx="0">
                  <c:v>1.583823530892E-5</c:v>
                </c:pt>
                <c:pt idx="1">
                  <c:v>1.5780656312103E-4</c:v>
                </c:pt>
                <c:pt idx="2">
                  <c:v>3.1434578783918999E-4</c:v>
                </c:pt>
                <c:pt idx="3">
                  <c:v>4.6963661069108998E-4</c:v>
                </c:pt>
                <c:pt idx="4">
                  <c:v>6.2369754882476004E-4</c:v>
                </c:pt>
                <c:pt idx="5">
                  <c:v>7.7654671248558E-4</c:v>
                </c:pt>
                <c:pt idx="6">
                  <c:v>1.5232227500564699E-3</c:v>
                </c:pt>
                <c:pt idx="7">
                  <c:v>2.2421066163429699E-3</c:v>
                </c:pt>
                <c:pt idx="8">
                  <c:v>2.9350683559867599E-3</c:v>
                </c:pt>
                <c:pt idx="9">
                  <c:v>3.6037966034491698E-3</c:v>
                </c:pt>
                <c:pt idx="10">
                  <c:v>4.2498213652829801E-3</c:v>
                </c:pt>
                <c:pt idx="11">
                  <c:v>4.8745333217729697E-3</c:v>
                </c:pt>
                <c:pt idx="12">
                  <c:v>5.47920026942129E-3</c:v>
                </c:pt>
                <c:pt idx="13">
                  <c:v>6.0649811996152103E-3</c:v>
                </c:pt>
                <c:pt idx="14">
                  <c:v>6.6329384112154598E-3</c:v>
                </c:pt>
                <c:pt idx="15">
                  <c:v>7.1840479786190797E-3</c:v>
                </c:pt>
                <c:pt idx="16">
                  <c:v>7.7192088369492798E-3</c:v>
                </c:pt>
                <c:pt idx="17">
                  <c:v>8.2392506985765907E-3</c:v>
                </c:pt>
                <c:pt idx="18">
                  <c:v>8.7449409773376792E-3</c:v>
                </c:pt>
                <c:pt idx="19">
                  <c:v>9.2369908664453899E-3</c:v>
                </c:pt>
                <c:pt idx="20">
                  <c:v>9.7160606915622193E-3</c:v>
                </c:pt>
                <c:pt idx="21">
                  <c:v>1.018276464059642E-2</c:v>
                </c:pt>
                <c:pt idx="22">
                  <c:v>1.063767495551461E-2</c:v>
                </c:pt>
                <c:pt idx="23">
                  <c:v>1.1081325658124121E-2</c:v>
                </c:pt>
                <c:pt idx="24">
                  <c:v>1.1514215870768211E-2</c:v>
                </c:pt>
                <c:pt idx="25">
                  <c:v>1.193681278376137E-2</c:v>
                </c:pt>
                <c:pt idx="26">
                  <c:v>1.234955431379817E-2</c:v>
                </c:pt>
                <c:pt idx="27">
                  <c:v>1.275285149123139E-2</c:v>
                </c:pt>
                <c:pt idx="28">
                  <c:v>1.314709060878725E-2</c:v>
                </c:pt>
                <c:pt idx="29">
                  <c:v>1.3532635159807949E-2</c:v>
                </c:pt>
                <c:pt idx="30">
                  <c:v>1.3909827590315929E-2</c:v>
                </c:pt>
                <c:pt idx="31">
                  <c:v>1.4278990885982289E-2</c:v>
                </c:pt>
                <c:pt idx="32">
                  <c:v>1.464043001234332E-2</c:v>
                </c:pt>
                <c:pt idx="33">
                  <c:v>1.4994433224268621E-2</c:v>
                </c:pt>
                <c:pt idx="34">
                  <c:v>1.5341273258685379E-2</c:v>
                </c:pt>
                <c:pt idx="35">
                  <c:v>1.5681208422838131E-2</c:v>
                </c:pt>
                <c:pt idx="36">
                  <c:v>1.601448358888332E-2</c:v>
                </c:pt>
                <c:pt idx="37">
                  <c:v>1.634133110433348E-2</c:v>
                </c:pt>
                <c:pt idx="38">
                  <c:v>1.6661971626758459E-2</c:v>
                </c:pt>
                <c:pt idx="39">
                  <c:v>1.6976614890183341E-2</c:v>
                </c:pt>
                <c:pt idx="40">
                  <c:v>1.728546040978526E-2</c:v>
                </c:pt>
                <c:pt idx="41">
                  <c:v>1.758869813075636E-2</c:v>
                </c:pt>
                <c:pt idx="42">
                  <c:v>1.7886509026560179E-2</c:v>
                </c:pt>
                <c:pt idx="43">
                  <c:v>1.8179065651244389E-2</c:v>
                </c:pt>
                <c:pt idx="44">
                  <c:v>1.8466532649980771E-2</c:v>
                </c:pt>
                <c:pt idx="45">
                  <c:v>1.9026819606232821E-2</c:v>
                </c:pt>
                <c:pt idx="46">
                  <c:v>1.9568545990775309E-2</c:v>
                </c:pt>
                <c:pt idx="47">
                  <c:v>2.0092788242472119E-2</c:v>
                </c:pt>
                <c:pt idx="48">
                  <c:v>2.109269157309223E-2</c:v>
                </c:pt>
                <c:pt idx="49">
                  <c:v>2.334684404411538E-2</c:v>
                </c:pt>
                <c:pt idx="50">
                  <c:v>2.5313786827507141E-2</c:v>
                </c:pt>
                <c:pt idx="51">
                  <c:v>2.7052820288276141E-2</c:v>
                </c:pt>
                <c:pt idx="52">
                  <c:v>2.8606974746949249E-2</c:v>
                </c:pt>
                <c:pt idx="53">
                  <c:v>3.0008419570291101E-2</c:v>
                </c:pt>
                <c:pt idx="54">
                  <c:v>3.1281803729189303E-2</c:v>
                </c:pt>
                <c:pt idx="55">
                  <c:v>3.2446408416726517E-2</c:v>
                </c:pt>
                <c:pt idx="56">
                  <c:v>3.3517584152220253E-2</c:v>
                </c:pt>
                <c:pt idx="57">
                  <c:v>3.4507739397322469E-2</c:v>
                </c:pt>
                <c:pt idx="58">
                  <c:v>3.5427038372986552E-2</c:v>
                </c:pt>
                <c:pt idx="59">
                  <c:v>3.6283904742573578E-2</c:v>
                </c:pt>
                <c:pt idx="60">
                  <c:v>3.7085392360707438E-2</c:v>
                </c:pt>
                <c:pt idx="61">
                  <c:v>3.7837462940281369E-2</c:v>
                </c:pt>
                <c:pt idx="62">
                  <c:v>3.8545197240734221E-2</c:v>
                </c:pt>
                <c:pt idx="63">
                  <c:v>3.9212957931781249E-2</c:v>
                </c:pt>
                <c:pt idx="64">
                  <c:v>4.0443155022672247E-2</c:v>
                </c:pt>
                <c:pt idx="65">
                  <c:v>4.1552807747266322E-2</c:v>
                </c:pt>
                <c:pt idx="66">
                  <c:v>4.2561039368734808E-2</c:v>
                </c:pt>
                <c:pt idx="67">
                  <c:v>4.3482906518609199E-2</c:v>
                </c:pt>
                <c:pt idx="68">
                  <c:v>4.4330459117571629E-2</c:v>
                </c:pt>
                <c:pt idx="69">
                  <c:v>4.5113478726971468E-2</c:v>
                </c:pt>
                <c:pt idx="70">
                  <c:v>4.5840005193200431E-2</c:v>
                </c:pt>
                <c:pt idx="71">
                  <c:v>4.6516720135205213E-2</c:v>
                </c:pt>
                <c:pt idx="72">
                  <c:v>4.7149231331330449E-2</c:v>
                </c:pt>
                <c:pt idx="73">
                  <c:v>4.8825674409108837E-2</c:v>
                </c:pt>
                <c:pt idx="74">
                  <c:v>5.0239630161697017E-2</c:v>
                </c:pt>
                <c:pt idx="75">
                  <c:v>5.1454551589708797E-2</c:v>
                </c:pt>
                <c:pt idx="76">
                  <c:v>5.2514080100074807E-2</c:v>
                </c:pt>
                <c:pt idx="77">
                  <c:v>5.3449398954066918E-2</c:v>
                </c:pt>
                <c:pt idx="78">
                  <c:v>5.4283490481438192E-2</c:v>
                </c:pt>
                <c:pt idx="79">
                  <c:v>5.5033733004677843E-2</c:v>
                </c:pt>
                <c:pt idx="80">
                  <c:v>5.571355441256054E-2</c:v>
                </c:pt>
                <c:pt idx="81">
                  <c:v>5.6333523531018753E-2</c:v>
                </c:pt>
                <c:pt idx="82">
                  <c:v>5.6902092735220802E-2</c:v>
                </c:pt>
                <c:pt idx="83">
                  <c:v>5.7426116687212037E-2</c:v>
                </c:pt>
                <c:pt idx="84">
                  <c:v>5.7911223059456549E-2</c:v>
                </c:pt>
                <c:pt idx="85">
                  <c:v>5.8362082845762213E-2</c:v>
                </c:pt>
                <c:pt idx="86">
                  <c:v>5.8782610989500481E-2</c:v>
                </c:pt>
                <c:pt idx="87">
                  <c:v>5.9176117670964583E-2</c:v>
                </c:pt>
                <c:pt idx="88">
                  <c:v>5.9545424022945659E-2</c:v>
                </c:pt>
                <c:pt idx="89">
                  <c:v>5.9892951782633312E-2</c:v>
                </c:pt>
                <c:pt idx="90">
                  <c:v>6.022079356480458E-2</c:v>
                </c:pt>
                <c:pt idx="91">
                  <c:v>6.0530768533623408E-2</c:v>
                </c:pt>
                <c:pt idx="92">
                  <c:v>6.0824466938144119E-2</c:v>
                </c:pt>
                <c:pt idx="93">
                  <c:v>6.1103286059157477E-2</c:v>
                </c:pt>
                <c:pt idx="94">
                  <c:v>6.136845946395228E-2</c:v>
                </c:pt>
                <c:pt idx="95">
                  <c:v>6.1621080997174782E-2</c:v>
                </c:pt>
                <c:pt idx="96">
                  <c:v>6.1862124594721409E-2</c:v>
                </c:pt>
                <c:pt idx="97">
                  <c:v>6.2092460756062909E-2</c:v>
                </c:pt>
                <c:pt idx="98">
                  <c:v>6.2312870322967721E-2</c:v>
                </c:pt>
                <c:pt idx="99">
                  <c:v>6.2524056071515607E-2</c:v>
                </c:pt>
                <c:pt idx="100">
                  <c:v>6.2726652517101383E-2</c:v>
                </c:pt>
                <c:pt idx="101">
                  <c:v>6.2921234249964722E-2</c:v>
                </c:pt>
                <c:pt idx="102">
                  <c:v>6.3108323055279691E-2</c:v>
                </c:pt>
                <c:pt idx="103">
                  <c:v>6.3288394022378472E-2</c:v>
                </c:pt>
                <c:pt idx="104">
                  <c:v>6.3461880808877907E-2</c:v>
                </c:pt>
                <c:pt idx="105">
                  <c:v>6.3629180194821805E-2</c:v>
                </c:pt>
                <c:pt idx="106">
                  <c:v>6.3790656037578233E-2</c:v>
                </c:pt>
                <c:pt idx="107">
                  <c:v>6.3946642718728366E-2</c:v>
                </c:pt>
                <c:pt idx="108">
                  <c:v>6.4097448158493039E-2</c:v>
                </c:pt>
                <c:pt idx="109">
                  <c:v>6.4243356460544909E-2</c:v>
                </c:pt>
                <c:pt idx="110">
                  <c:v>6.4384630239726612E-2</c:v>
                </c:pt>
                <c:pt idx="111">
                  <c:v>6.4521512676752268E-2</c:v>
                </c:pt>
                <c:pt idx="112">
                  <c:v>6.4654229337035379E-2</c:v>
                </c:pt>
                <c:pt idx="113">
                  <c:v>6.4782989785063874E-2</c:v>
                </c:pt>
                <c:pt idx="114">
                  <c:v>6.4907989021002671E-2</c:v>
                </c:pt>
                <c:pt idx="115">
                  <c:v>6.502940876225731E-2</c:v>
                </c:pt>
                <c:pt idx="116">
                  <c:v>6.5147418589437955E-2</c:v>
                </c:pt>
                <c:pt idx="117">
                  <c:v>6.5262176973397631E-2</c:v>
                </c:pt>
                <c:pt idx="118">
                  <c:v>6.5373832197693382E-2</c:v>
                </c:pt>
                <c:pt idx="119">
                  <c:v>6.5482523188854336E-2</c:v>
                </c:pt>
                <c:pt idx="120">
                  <c:v>6.5588380265175272E-2</c:v>
                </c:pt>
                <c:pt idx="121">
                  <c:v>6.5691525813339924E-2</c:v>
                </c:pt>
                <c:pt idx="122">
                  <c:v>6.579207490097097E-2</c:v>
                </c:pt>
                <c:pt idx="123">
                  <c:v>6.589013583217132E-2</c:v>
                </c:pt>
                <c:pt idx="124">
                  <c:v>6.5985810652236285E-2</c:v>
                </c:pt>
                <c:pt idx="125">
                  <c:v>6.6079195606954744E-2</c:v>
                </c:pt>
                <c:pt idx="126">
                  <c:v>6.6170381561260205E-2</c:v>
                </c:pt>
                <c:pt idx="127">
                  <c:v>6.6259454381425525E-2</c:v>
                </c:pt>
                <c:pt idx="128">
                  <c:v>6.6346495284502358E-2</c:v>
                </c:pt>
                <c:pt idx="129">
                  <c:v>6.643158115827881E-2</c:v>
                </c:pt>
                <c:pt idx="130">
                  <c:v>6.6514784854657047E-2</c:v>
                </c:pt>
                <c:pt idx="131">
                  <c:v>6.6596175459026297E-2</c:v>
                </c:pt>
                <c:pt idx="132">
                  <c:v>6.6675818537923814E-2</c:v>
                </c:pt>
                <c:pt idx="133">
                  <c:v>6.6753776367025758E-2</c:v>
                </c:pt>
                <c:pt idx="134">
                  <c:v>6.6830108141292199E-2</c:v>
                </c:pt>
                <c:pt idx="135">
                  <c:v>6.6904870168897054E-2</c:v>
                </c:pt>
                <c:pt idx="136">
                  <c:v>6.697811605040406E-2</c:v>
                </c:pt>
                <c:pt idx="137">
                  <c:v>6.7049896844499982E-2</c:v>
                </c:pt>
                <c:pt idx="138">
                  <c:v>6.7120261221463168E-2</c:v>
                </c:pt>
                <c:pt idx="139">
                  <c:v>6.7189255605428114E-2</c:v>
                </c:pt>
                <c:pt idx="140">
                  <c:v>6.7256924306401664E-2</c:v>
                </c:pt>
                <c:pt idx="141">
                  <c:v>6.7323309642894041E-2</c:v>
                </c:pt>
                <c:pt idx="142">
                  <c:v>6.7388452055944445E-2</c:v>
                </c:pt>
                <c:pt idx="143">
                  <c:v>6.7452390215247376E-2</c:v>
                </c:pt>
                <c:pt idx="144">
                  <c:v>6.7515161118019626E-2</c:v>
                </c:pt>
                <c:pt idx="145">
                  <c:v>6.7576800181188487E-2</c:v>
                </c:pt>
                <c:pt idx="146">
                  <c:v>6.7637341327429212E-2</c:v>
                </c:pt>
                <c:pt idx="147">
                  <c:v>6.7696817065531642E-2</c:v>
                </c:pt>
                <c:pt idx="148">
                  <c:v>6.7755258565533147E-2</c:v>
                </c:pt>
                <c:pt idx="149">
                  <c:v>6.7812695729017214E-2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'funnel_Limits&amp;Scot'!$AE$11:$AE$160</c:f>
              <c:numCache>
                <c:formatCode>0.00</c:formatCode>
                <c:ptCount val="150"/>
                <c:pt idx="0">
                  <c:v>79.377281467792244</c:v>
                </c:pt>
                <c:pt idx="1">
                  <c:v>27.865851724880937</c:v>
                </c:pt>
                <c:pt idx="2">
                  <c:v>16.243094570429474</c:v>
                </c:pt>
                <c:pt idx="3">
                  <c:v>11.489191852304199</c:v>
                </c:pt>
                <c:pt idx="4">
                  <c:v>8.9038985970809925</c:v>
                </c:pt>
                <c:pt idx="5">
                  <c:v>7.2788848413711733</c:v>
                </c:pt>
                <c:pt idx="6">
                  <c:v>3.8480884851425325</c:v>
                </c:pt>
                <c:pt idx="7">
                  <c:v>2.6469202554065467</c:v>
                </c:pt>
                <c:pt idx="8">
                  <c:v>2.0346911908709076</c:v>
                </c:pt>
                <c:pt idx="9">
                  <c:v>1.6633989773474924</c:v>
                </c:pt>
                <c:pt idx="10">
                  <c:v>1.4141087017151952</c:v>
                </c:pt>
                <c:pt idx="11">
                  <c:v>1.2351096986886454</c:v>
                </c:pt>
                <c:pt idx="12">
                  <c:v>1.1003001262488696</c:v>
                </c:pt>
                <c:pt idx="13">
                  <c:v>0.99508031813300768</c:v>
                </c:pt>
                <c:pt idx="14">
                  <c:v>0.91064558608344759</c:v>
                </c:pt>
                <c:pt idx="15">
                  <c:v>0.84137044216857393</c:v>
                </c:pt>
                <c:pt idx="16">
                  <c:v>0.78349238572752311</c:v>
                </c:pt>
                <c:pt idx="17">
                  <c:v>0.73439960117102465</c:v>
                </c:pt>
                <c:pt idx="18">
                  <c:v>0.69222225964151596</c:v>
                </c:pt>
                <c:pt idx="19">
                  <c:v>0.65558646503467899</c:v>
                </c:pt>
                <c:pt idx="20">
                  <c:v>0.62346002777134679</c:v>
                </c:pt>
                <c:pt idx="21">
                  <c:v>0.59505242520348778</c:v>
                </c:pt>
                <c:pt idx="22">
                  <c:v>0.56974796579195863</c:v>
                </c:pt>
                <c:pt idx="23">
                  <c:v>0.54705997347945534</c:v>
                </c:pt>
                <c:pt idx="24">
                  <c:v>0.52659866344560591</c:v>
                </c:pt>
                <c:pt idx="25">
                  <c:v>0.50804816216879112</c:v>
                </c:pt>
                <c:pt idx="26">
                  <c:v>0.49114977243581176</c:v>
                </c:pt>
                <c:pt idx="27">
                  <c:v>0.47568958904668845</c:v>
                </c:pt>
                <c:pt idx="28">
                  <c:v>0.46148920035733515</c:v>
                </c:pt>
                <c:pt idx="29">
                  <c:v>0.4483986143111941</c:v>
                </c:pt>
                <c:pt idx="30">
                  <c:v>0.43629081185567792</c:v>
                </c:pt>
                <c:pt idx="31">
                  <c:v>0.42505750705305478</c:v>
                </c:pt>
                <c:pt idx="32">
                  <c:v>0.41460581306047506</c:v>
                </c:pt>
                <c:pt idx="33">
                  <c:v>0.40485559591815656</c:v>
                </c:pt>
                <c:pt idx="34">
                  <c:v>0.39573735608353855</c:v>
                </c:pt>
                <c:pt idx="35">
                  <c:v>0.38719051885158856</c:v>
                </c:pt>
                <c:pt idx="36">
                  <c:v>0.37916204444364987</c:v>
                </c:pt>
                <c:pt idx="37">
                  <c:v>0.37160529012415444</c:v>
                </c:pt>
                <c:pt idx="38">
                  <c:v>0.3644790725829829</c:v>
                </c:pt>
                <c:pt idx="39">
                  <c:v>0.35774689062574216</c:v>
                </c:pt>
                <c:pt idx="40">
                  <c:v>0.35137627707401059</c:v>
                </c:pt>
                <c:pt idx="41">
                  <c:v>0.34533825548685815</c:v>
                </c:pt>
                <c:pt idx="42">
                  <c:v>0.33960688243845699</c:v>
                </c:pt>
                <c:pt idx="43">
                  <c:v>0.33415886003015488</c:v>
                </c:pt>
                <c:pt idx="44">
                  <c:v>0.32897320637339833</c:v>
                </c:pt>
                <c:pt idx="45">
                  <c:v>0.31931500937705548</c:v>
                </c:pt>
                <c:pt idx="46">
                  <c:v>0.31050101401690766</c:v>
                </c:pt>
                <c:pt idx="47">
                  <c:v>0.30242263110906376</c:v>
                </c:pt>
                <c:pt idx="48">
                  <c:v>0.28812465868135212</c:v>
                </c:pt>
                <c:pt idx="49">
                  <c:v>0.2603726201466538</c:v>
                </c:pt>
                <c:pt idx="50">
                  <c:v>0.24018491452657698</c:v>
                </c:pt>
                <c:pt idx="51">
                  <c:v>0.22477593849113495</c:v>
                </c:pt>
                <c:pt idx="52">
                  <c:v>0.21258701547527126</c:v>
                </c:pt>
                <c:pt idx="53">
                  <c:v>0.20267612293967574</c:v>
                </c:pt>
                <c:pt idx="54">
                  <c:v>0.19443938351612081</c:v>
                </c:pt>
                <c:pt idx="55">
                  <c:v>0.18747124021005529</c:v>
                </c:pt>
                <c:pt idx="56">
                  <c:v>0.18148885059292513</c:v>
                </c:pt>
                <c:pt idx="57">
                  <c:v>0.17628869863543736</c:v>
                </c:pt>
                <c:pt idx="58">
                  <c:v>0.17172044847793222</c:v>
                </c:pt>
                <c:pt idx="59">
                  <c:v>0.16767053090910808</c:v>
                </c:pt>
                <c:pt idx="60">
                  <c:v>0.1640514754794154</c:v>
                </c:pt>
                <c:pt idx="61">
                  <c:v>0.16079476661113631</c:v>
                </c:pt>
                <c:pt idx="62">
                  <c:v>0.15784593359169408</c:v>
                </c:pt>
                <c:pt idx="63">
                  <c:v>0.15516109799573102</c:v>
                </c:pt>
                <c:pt idx="64">
                  <c:v>0.15044667038795609</c:v>
                </c:pt>
                <c:pt idx="65">
                  <c:v>0.14643330639589278</c:v>
                </c:pt>
                <c:pt idx="66">
                  <c:v>0.14296795635056425</c:v>
                </c:pt>
                <c:pt idx="67">
                  <c:v>0.13993989140544247</c:v>
                </c:pt>
                <c:pt idx="68">
                  <c:v>0.13726689548348264</c:v>
                </c:pt>
                <c:pt idx="69">
                  <c:v>0.13488655819550577</c:v>
                </c:pt>
                <c:pt idx="70">
                  <c:v>0.13275059132330855</c:v>
                </c:pt>
                <c:pt idx="71">
                  <c:v>0.13082100705036875</c:v>
                </c:pt>
                <c:pt idx="72">
                  <c:v>0.12906748084693562</c:v>
                </c:pt>
                <c:pt idx="73">
                  <c:v>0.12463934872854573</c:v>
                </c:pt>
                <c:pt idx="74">
                  <c:v>0.1211340078438819</c:v>
                </c:pt>
                <c:pt idx="75">
                  <c:v>0.11827579376463879</c:v>
                </c:pt>
                <c:pt idx="76">
                  <c:v>0.11589098983714718</c:v>
                </c:pt>
                <c:pt idx="77">
                  <c:v>0.11386424127762013</c:v>
                </c:pt>
                <c:pt idx="78">
                  <c:v>0.11211569027199418</c:v>
                </c:pt>
                <c:pt idx="79">
                  <c:v>0.11058814402028393</c:v>
                </c:pt>
                <c:pt idx="80">
                  <c:v>0.10923947018066626</c:v>
                </c:pt>
                <c:pt idx="81">
                  <c:v>0.10803788296706654</c:v>
                </c:pt>
                <c:pt idx="82">
                  <c:v>0.10695890862709438</c:v>
                </c:pt>
                <c:pt idx="83">
                  <c:v>0.10598336808926918</c:v>
                </c:pt>
                <c:pt idx="84">
                  <c:v>0.10509599804595364</c:v>
                </c:pt>
                <c:pt idx="85">
                  <c:v>0.10428448531582747</c:v>
                </c:pt>
                <c:pt idx="86">
                  <c:v>0.10353877605448775</c:v>
                </c:pt>
                <c:pt idx="87">
                  <c:v>0.10285057215546853</c:v>
                </c:pt>
                <c:pt idx="88">
                  <c:v>0.10221295786849928</c:v>
                </c:pt>
                <c:pt idx="89">
                  <c:v>0.10162011873481754</c:v>
                </c:pt>
                <c:pt idx="90">
                  <c:v>0.1010671270963827</c:v>
                </c:pt>
                <c:pt idx="91">
                  <c:v>0.10054977636155218</c:v>
                </c:pt>
                <c:pt idx="92">
                  <c:v>0.10006445148337184</c:v>
                </c:pt>
                <c:pt idx="93">
                  <c:v>9.960802668115816E-2</c:v>
                </c:pt>
                <c:pt idx="94">
                  <c:v>9.9177783900215949E-2</c:v>
                </c:pt>
                <c:pt idx="95">
                  <c:v>9.8771347229757334E-2</c:v>
                </c:pt>
                <c:pt idx="96">
                  <c:v>9.8386629724274588E-2</c:v>
                </c:pt>
                <c:pt idx="97">
                  <c:v>9.8021789955212796E-2</c:v>
                </c:pt>
                <c:pt idx="98">
                  <c:v>9.7675196261900826E-2</c:v>
                </c:pt>
                <c:pt idx="99">
                  <c:v>9.7345397143702744E-2</c:v>
                </c:pt>
                <c:pt idx="100">
                  <c:v>9.7031096587459592E-2</c:v>
                </c:pt>
                <c:pt idx="101">
                  <c:v>9.6731133388993307E-2</c:v>
                </c:pt>
                <c:pt idx="102">
                  <c:v>9.6444463728266344E-2</c:v>
                </c:pt>
                <c:pt idx="103">
                  <c:v>9.6170146411471466E-2</c:v>
                </c:pt>
                <c:pt idx="104">
                  <c:v>9.5907330311881089E-2</c:v>
                </c:pt>
                <c:pt idx="105">
                  <c:v>9.5655243633444159E-2</c:v>
                </c:pt>
                <c:pt idx="106">
                  <c:v>9.5413184693275033E-2</c:v>
                </c:pt>
                <c:pt idx="107">
                  <c:v>9.5180513976054051E-2</c:v>
                </c:pt>
                <c:pt idx="108">
                  <c:v>9.4956647258484253E-2</c:v>
                </c:pt>
                <c:pt idx="109">
                  <c:v>9.4741049637962593E-2</c:v>
                </c:pt>
                <c:pt idx="110">
                  <c:v>9.453323032853729E-2</c:v>
                </c:pt>
                <c:pt idx="111">
                  <c:v>9.433273811056142E-2</c:v>
                </c:pt>
                <c:pt idx="112">
                  <c:v>9.4139157339387991E-2</c:v>
                </c:pt>
                <c:pt idx="113">
                  <c:v>9.3952104433894762E-2</c:v>
                </c:pt>
                <c:pt idx="114">
                  <c:v>9.377122477827779E-2</c:v>
                </c:pt>
                <c:pt idx="115">
                  <c:v>9.3596189980965028E-2</c:v>
                </c:pt>
                <c:pt idx="116">
                  <c:v>9.3426695443108457E-2</c:v>
                </c:pt>
                <c:pt idx="117">
                  <c:v>9.3262458196256504E-2</c:v>
                </c:pt>
                <c:pt idx="118">
                  <c:v>9.3103214974760595E-2</c:v>
                </c:pt>
                <c:pt idx="119">
                  <c:v>9.2948720493450085E-2</c:v>
                </c:pt>
                <c:pt idx="120">
                  <c:v>9.2798745905288055E-2</c:v>
                </c:pt>
                <c:pt idx="121">
                  <c:v>9.2653077417243518E-2</c:v>
                </c:pt>
                <c:pt idx="122">
                  <c:v>9.2511515045590589E-2</c:v>
                </c:pt>
                <c:pt idx="123">
                  <c:v>9.2373871494370055E-2</c:v>
                </c:pt>
                <c:pt idx="124">
                  <c:v>9.223997114289588E-2</c:v>
                </c:pt>
                <c:pt idx="125">
                  <c:v>9.2109649130020121E-2</c:v>
                </c:pt>
                <c:pt idx="126">
                  <c:v>9.1982750524438217E-2</c:v>
                </c:pt>
                <c:pt idx="127">
                  <c:v>9.1859129571660605E-2</c:v>
                </c:pt>
                <c:pt idx="128">
                  <c:v>9.1738649009434195E-2</c:v>
                </c:pt>
                <c:pt idx="129">
                  <c:v>9.1621179444394657E-2</c:v>
                </c:pt>
                <c:pt idx="130">
                  <c:v>9.1506598783594184E-2</c:v>
                </c:pt>
                <c:pt idx="131">
                  <c:v>9.1394791715296603E-2</c:v>
                </c:pt>
                <c:pt idx="132">
                  <c:v>9.1285649234082417E-2</c:v>
                </c:pt>
                <c:pt idx="133">
                  <c:v>9.1179068205871697E-2</c:v>
                </c:pt>
                <c:pt idx="134">
                  <c:v>9.1074950968967353E-2</c:v>
                </c:pt>
                <c:pt idx="135">
                  <c:v>9.0973204967652155E-2</c:v>
                </c:pt>
                <c:pt idx="136">
                  <c:v>9.0873742415253311E-2</c:v>
                </c:pt>
                <c:pt idx="137">
                  <c:v>9.0776479983918607E-2</c:v>
                </c:pt>
                <c:pt idx="138">
                  <c:v>9.0681338518642587E-2</c:v>
                </c:pt>
                <c:pt idx="139">
                  <c:v>9.0588242773338018E-2</c:v>
                </c:pt>
                <c:pt idx="140">
                  <c:v>9.04971211669756E-2</c:v>
                </c:pt>
                <c:pt idx="141">
                  <c:v>9.0407905558016977E-2</c:v>
                </c:pt>
                <c:pt idx="142">
                  <c:v>9.0320531035543897E-2</c:v>
                </c:pt>
                <c:pt idx="143">
                  <c:v>9.0234935725645241E-2</c:v>
                </c:pt>
                <c:pt idx="144">
                  <c:v>9.0151060611764422E-2</c:v>
                </c:pt>
                <c:pt idx="145">
                  <c:v>9.0068849367835255E-2</c:v>
                </c:pt>
                <c:pt idx="146">
                  <c:v>8.998824820314584E-2</c:v>
                </c:pt>
                <c:pt idx="147">
                  <c:v>8.9909205717971036E-2</c:v>
                </c:pt>
                <c:pt idx="148">
                  <c:v>8.9831672769102006E-2</c:v>
                </c:pt>
                <c:pt idx="149">
                  <c:v>8.9755602344482738E-2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'funnel_Limits&amp;Scot'!$AF$11:$AF$160</c:f>
              <c:numCache>
                <c:formatCode>0.00</c:formatCode>
                <c:ptCount val="150"/>
                <c:pt idx="0">
                  <c:v>9.1715559049499997E-6</c:v>
                </c:pt>
                <c:pt idx="1">
                  <c:v>9.1522093085189996E-5</c:v>
                </c:pt>
                <c:pt idx="2">
                  <c:v>1.8261664721264001E-4</c:v>
                </c:pt>
                <c:pt idx="3">
                  <c:v>2.7328739012790002E-4</c:v>
                </c:pt>
                <c:pt idx="4">
                  <c:v>3.6353800118372001E-4</c:v>
                </c:pt>
                <c:pt idx="5">
                  <c:v>4.5337211226349002E-4</c:v>
                </c:pt>
                <c:pt idx="6">
                  <c:v>8.9641906183579004E-4</c:v>
                </c:pt>
                <c:pt idx="7">
                  <c:v>1.3295723753619401E-3</c:v>
                </c:pt>
                <c:pt idx="8">
                  <c:v>1.75323722017846E-3</c:v>
                </c:pt>
                <c:pt idx="9">
                  <c:v>2.1677945154064899E-3</c:v>
                </c:pt>
                <c:pt idx="10">
                  <c:v>2.5736028348662598E-3</c:v>
                </c:pt>
                <c:pt idx="11">
                  <c:v>2.9710001261035201E-3</c:v>
                </c:pt>
                <c:pt idx="12">
                  <c:v>3.3603052665302901E-3</c:v>
                </c:pt>
                <c:pt idx="13">
                  <c:v>3.7418194749386001E-3</c:v>
                </c:pt>
                <c:pt idx="14">
                  <c:v>4.1158275942804901E-3</c:v>
                </c:pt>
                <c:pt idx="15">
                  <c:v>4.4825992596090498E-3</c:v>
                </c:pt>
                <c:pt idx="16">
                  <c:v>4.8423899633461501E-3</c:v>
                </c:pt>
                <c:pt idx="17">
                  <c:v>5.1954420285610699E-3</c:v>
                </c:pt>
                <c:pt idx="18">
                  <c:v>5.5419854996620402E-3</c:v>
                </c:pt>
                <c:pt idx="19">
                  <c:v>5.8822389588033003E-3</c:v>
                </c:pt>
                <c:pt idx="20">
                  <c:v>6.2164102753427203E-3</c:v>
                </c:pt>
                <c:pt idx="21">
                  <c:v>6.5446972948535803E-3</c:v>
                </c:pt>
                <c:pt idx="22">
                  <c:v>6.86728847346819E-3</c:v>
                </c:pt>
                <c:pt idx="23">
                  <c:v>7.1843634626922804E-3</c:v>
                </c:pt>
                <c:pt idx="24">
                  <c:v>7.4960936492739598E-3</c:v>
                </c:pt>
                <c:pt idx="25">
                  <c:v>7.80264265422122E-3</c:v>
                </c:pt>
                <c:pt idx="26">
                  <c:v>8.1041667946340802E-3</c:v>
                </c:pt>
                <c:pt idx="27">
                  <c:v>8.4008155116354708E-3</c:v>
                </c:pt>
                <c:pt idx="28">
                  <c:v>8.6927317673533098E-3</c:v>
                </c:pt>
                <c:pt idx="29">
                  <c:v>8.9800524136073295E-3</c:v>
                </c:pt>
                <c:pt idx="30">
                  <c:v>9.2629085346936802E-3</c:v>
                </c:pt>
                <c:pt idx="31">
                  <c:v>9.5414257664259896E-3</c:v>
                </c:pt>
                <c:pt idx="32">
                  <c:v>9.8157245933839406E-3</c:v>
                </c:pt>
                <c:pt idx="33">
                  <c:v>1.008592062613624E-2</c:v>
                </c:pt>
                <c:pt idx="34">
                  <c:v>1.0352124860038021E-2</c:v>
                </c:pt>
                <c:pt idx="35">
                  <c:v>1.061444391705731E-2</c:v>
                </c:pt>
                <c:pt idx="36">
                  <c:v>1.0872980271950749E-2</c:v>
                </c:pt>
                <c:pt idx="37">
                  <c:v>1.112783246399145E-2</c:v>
                </c:pt>
                <c:pt idx="38">
                  <c:v>1.137909529534392E-2</c:v>
                </c:pt>
                <c:pt idx="39">
                  <c:v>1.1626860017086949E-2</c:v>
                </c:pt>
                <c:pt idx="40">
                  <c:v>1.1871214503796751E-2</c:v>
                </c:pt>
                <c:pt idx="41">
                  <c:v>1.21122434175261E-2</c:v>
                </c:pt>
                <c:pt idx="42">
                  <c:v>1.235002836194469E-2</c:v>
                </c:pt>
                <c:pt idx="43">
                  <c:v>1.2584648027341419E-2</c:v>
                </c:pt>
                <c:pt idx="44">
                  <c:v>1.281617832713198E-2</c:v>
                </c:pt>
                <c:pt idx="45">
                  <c:v>1.32702613634588E-2</c:v>
                </c:pt>
                <c:pt idx="46">
                  <c:v>1.371283394772275E-2</c:v>
                </c:pt>
                <c:pt idx="47">
                  <c:v>1.4144415634465319E-2</c:v>
                </c:pt>
                <c:pt idx="48">
                  <c:v>1.4976518674181439E-2</c:v>
                </c:pt>
                <c:pt idx="49">
                  <c:v>1.6894958836386371E-2</c:v>
                </c:pt>
                <c:pt idx="50">
                  <c:v>1.861644471218217E-2</c:v>
                </c:pt>
                <c:pt idx="51">
                  <c:v>2.0174658930453809E-2</c:v>
                </c:pt>
                <c:pt idx="52">
                  <c:v>2.1595477173607481E-2</c:v>
                </c:pt>
                <c:pt idx="53">
                  <c:v>2.2899194667049181E-2</c:v>
                </c:pt>
                <c:pt idx="54">
                  <c:v>2.4102013092452079E-2</c:v>
                </c:pt>
                <c:pt idx="55">
                  <c:v>2.5217064273319888E-2</c:v>
                </c:pt>
                <c:pt idx="56">
                  <c:v>2.625513354438231E-2</c:v>
                </c:pt>
                <c:pt idx="57">
                  <c:v>2.7225182572065271E-2</c:v>
                </c:pt>
                <c:pt idx="58">
                  <c:v>2.8134734761116019E-2</c:v>
                </c:pt>
                <c:pt idx="59">
                  <c:v>2.8990164358688751E-2</c:v>
                </c:pt>
                <c:pt idx="60">
                  <c:v>2.9796916707102779E-2</c:v>
                </c:pt>
                <c:pt idx="61">
                  <c:v>3.0559678388042029E-2</c:v>
                </c:pt>
                <c:pt idx="62">
                  <c:v>3.1282510312176173E-2</c:v>
                </c:pt>
                <c:pt idx="63">
                  <c:v>3.1968953010002993E-2</c:v>
                </c:pt>
                <c:pt idx="64">
                  <c:v>3.3244719665787278E-2</c:v>
                </c:pt>
                <c:pt idx="65">
                  <c:v>3.4407714849258857E-2</c:v>
                </c:pt>
                <c:pt idx="66">
                  <c:v>3.5474328565880703E-2</c:v>
                </c:pt>
                <c:pt idx="67">
                  <c:v>3.6457725553163359E-2</c:v>
                </c:pt>
                <c:pt idx="68">
                  <c:v>3.73686289119197E-2</c:v>
                </c:pt>
                <c:pt idx="69">
                  <c:v>3.8215880827853523E-2</c:v>
                </c:pt>
                <c:pt idx="70">
                  <c:v>3.9006852125348879E-2</c:v>
                </c:pt>
                <c:pt idx="71">
                  <c:v>3.9747746880095733E-2</c:v>
                </c:pt>
                <c:pt idx="72">
                  <c:v>4.0443832659747159E-2</c:v>
                </c:pt>
                <c:pt idx="73">
                  <c:v>4.2305306090620887E-2</c:v>
                </c:pt>
                <c:pt idx="74">
                  <c:v>4.3893646360150272E-2</c:v>
                </c:pt>
                <c:pt idx="75">
                  <c:v>4.5271519278148792E-2</c:v>
                </c:pt>
                <c:pt idx="76">
                  <c:v>4.6482872593216769E-2</c:v>
                </c:pt>
                <c:pt idx="77">
                  <c:v>4.7559619962865528E-2</c:v>
                </c:pt>
                <c:pt idx="78">
                  <c:v>4.8525605831002683E-2</c:v>
                </c:pt>
                <c:pt idx="79">
                  <c:v>4.9399073663752902E-2</c:v>
                </c:pt>
                <c:pt idx="80">
                  <c:v>5.019426499663298E-2</c:v>
                </c:pt>
                <c:pt idx="81">
                  <c:v>5.0922490707893467E-2</c:v>
                </c:pt>
                <c:pt idx="82">
                  <c:v>5.1592869549603883E-2</c:v>
                </c:pt>
                <c:pt idx="83">
                  <c:v>5.2212850033740738E-2</c:v>
                </c:pt>
                <c:pt idx="84">
                  <c:v>5.2788587272733327E-2</c:v>
                </c:pt>
                <c:pt idx="85">
                  <c:v>5.3325220310341363E-2</c:v>
                </c:pt>
                <c:pt idx="86">
                  <c:v>5.382707969500157E-2</c:v>
                </c:pt>
                <c:pt idx="87">
                  <c:v>5.429784520491869E-2</c:v>
                </c:pt>
                <c:pt idx="88">
                  <c:v>5.4740667334372183E-2</c:v>
                </c:pt>
                <c:pt idx="89">
                  <c:v>5.5158262023830673E-2</c:v>
                </c:pt>
                <c:pt idx="90">
                  <c:v>5.5552985355976643E-2</c:v>
                </c:pt>
                <c:pt idx="91">
                  <c:v>5.5926893058045643E-2</c:v>
                </c:pt>
                <c:pt idx="92">
                  <c:v>5.6281788346018942E-2</c:v>
                </c:pt>
                <c:pt idx="93">
                  <c:v>5.6619260727067813E-2</c:v>
                </c:pt>
                <c:pt idx="94">
                  <c:v>5.6940717719845498E-2</c:v>
                </c:pt>
                <c:pt idx="95">
                  <c:v>5.724741097664468E-2</c:v>
                </c:pt>
                <c:pt idx="96">
                  <c:v>5.7540457942853472E-2</c:v>
                </c:pt>
                <c:pt idx="97">
                  <c:v>5.7820859930739793E-2</c:v>
                </c:pt>
                <c:pt idx="98">
                  <c:v>5.8089517291020687E-2</c:v>
                </c:pt>
                <c:pt idx="99">
                  <c:v>5.8347242219238718E-2</c:v>
                </c:pt>
                <c:pt idx="100">
                  <c:v>5.8594769622181367E-2</c:v>
                </c:pt>
                <c:pt idx="101">
                  <c:v>5.8832766383506353E-2</c:v>
                </c:pt>
                <c:pt idx="102">
                  <c:v>5.9061839300931229E-2</c:v>
                </c:pt>
                <c:pt idx="103">
                  <c:v>5.9282541915103737E-2</c:v>
                </c:pt>
                <c:pt idx="104">
                  <c:v>5.9495380409123597E-2</c:v>
                </c:pt>
                <c:pt idx="105">
                  <c:v>5.9700818725064192E-2</c:v>
                </c:pt>
                <c:pt idx="106">
                  <c:v>5.9899283017812277E-2</c:v>
                </c:pt>
                <c:pt idx="107">
                  <c:v>6.009116554565113E-2</c:v>
                </c:pt>
                <c:pt idx="108">
                  <c:v>6.0276828080144847E-2</c:v>
                </c:pt>
                <c:pt idx="109">
                  <c:v>6.04566049041938E-2</c:v>
                </c:pt>
                <c:pt idx="110">
                  <c:v>6.0630805455963097E-2</c:v>
                </c:pt>
                <c:pt idx="111">
                  <c:v>6.0799716667231787E-2</c:v>
                </c:pt>
                <c:pt idx="112">
                  <c:v>6.0963605037171957E-2</c:v>
                </c:pt>
                <c:pt idx="113">
                  <c:v>6.1122718476328532E-2</c:v>
                </c:pt>
                <c:pt idx="114">
                  <c:v>6.1277287950391529E-2</c:v>
                </c:pt>
                <c:pt idx="115">
                  <c:v>6.1427528949029572E-2</c:v>
                </c:pt>
                <c:pt idx="116">
                  <c:v>6.157364280143518E-2</c:v>
                </c:pt>
                <c:pt idx="117">
                  <c:v>6.171581785719181E-2</c:v>
                </c:pt>
                <c:pt idx="118">
                  <c:v>6.1854230548506868E-2</c:v>
                </c:pt>
                <c:pt idx="119">
                  <c:v>6.1989046347684457E-2</c:v>
                </c:pt>
                <c:pt idx="120">
                  <c:v>6.2120420631868123E-2</c:v>
                </c:pt>
                <c:pt idx="121">
                  <c:v>6.2248499465514438E-2</c:v>
                </c:pt>
                <c:pt idx="122">
                  <c:v>6.2373420309715807E-2</c:v>
                </c:pt>
                <c:pt idx="123">
                  <c:v>6.2495312666342881E-2</c:v>
                </c:pt>
                <c:pt idx="124">
                  <c:v>6.2614298663988238E-2</c:v>
                </c:pt>
                <c:pt idx="125">
                  <c:v>6.2730493591842726E-2</c:v>
                </c:pt>
                <c:pt idx="126">
                  <c:v>6.28440063869007E-2</c:v>
                </c:pt>
                <c:pt idx="127">
                  <c:v>6.2954940079253743E-2</c:v>
                </c:pt>
                <c:pt idx="128">
                  <c:v>6.3063392199679699E-2</c:v>
                </c:pt>
                <c:pt idx="129">
                  <c:v>6.3169455153253479E-2</c:v>
                </c:pt>
                <c:pt idx="130">
                  <c:v>6.3273216562285892E-2</c:v>
                </c:pt>
                <c:pt idx="131">
                  <c:v>6.3374759581530812E-2</c:v>
                </c:pt>
                <c:pt idx="132">
                  <c:v>6.3474163188279698E-2</c:v>
                </c:pt>
                <c:pt idx="133">
                  <c:v>6.3571502449680212E-2</c:v>
                </c:pt>
                <c:pt idx="134">
                  <c:v>6.3666848769368178E-2</c:v>
                </c:pt>
                <c:pt idx="135">
                  <c:v>6.3760270115283776E-2</c:v>
                </c:pt>
                <c:pt idx="136">
                  <c:v>6.3851831230349043E-2</c:v>
                </c:pt>
                <c:pt idx="137">
                  <c:v>6.394159382751459E-2</c:v>
                </c:pt>
                <c:pt idx="138">
                  <c:v>6.402961677053072E-2</c:v>
                </c:pt>
                <c:pt idx="139">
                  <c:v>6.4115956241665148E-2</c:v>
                </c:pt>
                <c:pt idx="140">
                  <c:v>6.4200665897469353E-2</c:v>
                </c:pt>
                <c:pt idx="141">
                  <c:v>6.4283797013590119E-2</c:v>
                </c:pt>
                <c:pt idx="142">
                  <c:v>6.4365398619527045E-2</c:v>
                </c:pt>
                <c:pt idx="143">
                  <c:v>6.4445517624153306E-2</c:v>
                </c:pt>
                <c:pt idx="144">
                  <c:v>6.4524198932740209E-2</c:v>
                </c:pt>
                <c:pt idx="145">
                  <c:v>6.4601485556158633E-2</c:v>
                </c:pt>
                <c:pt idx="146">
                  <c:v>6.4677418712869736E-2</c:v>
                </c:pt>
                <c:pt idx="147">
                  <c:v>6.475203792426204E-2</c:v>
                </c:pt>
                <c:pt idx="148">
                  <c:v>6.4825381103843421E-2</c:v>
                </c:pt>
                <c:pt idx="149">
                  <c:v>6.4897484640751582E-2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'funnel_Limits&amp;Scot'!$AG$11:$AG$160</c:f>
              <c:numCache>
                <c:formatCode>0.00</c:formatCode>
                <c:ptCount val="150"/>
                <c:pt idx="0">
                  <c:v>86.922673468189188</c:v>
                </c:pt>
                <c:pt idx="1">
                  <c:v>39.979117090386836</c:v>
                </c:pt>
                <c:pt idx="2">
                  <c:v>25.027522682979875</c:v>
                </c:pt>
                <c:pt idx="3">
                  <c:v>18.238366538739754</c:v>
                </c:pt>
                <c:pt idx="4">
                  <c:v>14.360792470566174</c:v>
                </c:pt>
                <c:pt idx="5">
                  <c:v>11.852510209986097</c:v>
                </c:pt>
                <c:pt idx="6">
                  <c:v>6.3674979370029705</c:v>
                </c:pt>
                <c:pt idx="7">
                  <c:v>4.3839944860867552</c:v>
                </c:pt>
                <c:pt idx="8">
                  <c:v>3.3601981982443676</c:v>
                </c:pt>
                <c:pt idx="9">
                  <c:v>2.7351769833567188</c:v>
                </c:pt>
                <c:pt idx="10">
                  <c:v>2.3138617040716838</c:v>
                </c:pt>
                <c:pt idx="11">
                  <c:v>2.0105773498697608</c:v>
                </c:pt>
                <c:pt idx="12">
                  <c:v>1.7817873061541751</c:v>
                </c:pt>
                <c:pt idx="13">
                  <c:v>1.6030232933858302</c:v>
                </c:pt>
                <c:pt idx="14">
                  <c:v>1.4594760665561424</c:v>
                </c:pt>
                <c:pt idx="15">
                  <c:v>1.3416572840286649</c:v>
                </c:pt>
                <c:pt idx="16">
                  <c:v>1.2432067179472908</c:v>
                </c:pt>
                <c:pt idx="17">
                  <c:v>1.1597012947661358</c:v>
                </c:pt>
                <c:pt idx="18">
                  <c:v>1.0879697541816966</c:v>
                </c:pt>
                <c:pt idx="19">
                  <c:v>1.0256790403235576</c:v>
                </c:pt>
                <c:pt idx="20">
                  <c:v>0.97107452022481833</c:v>
                </c:pt>
                <c:pt idx="21">
                  <c:v>0.9228111795409617</c:v>
                </c:pt>
                <c:pt idx="22">
                  <c:v>0.87984067441036551</c:v>
                </c:pt>
                <c:pt idx="23">
                  <c:v>0.84133380361888588</c:v>
                </c:pt>
                <c:pt idx="24">
                  <c:v>0.80662608568609839</c:v>
                </c:pt>
                <c:pt idx="25">
                  <c:v>0.77517878760412484</c:v>
                </c:pt>
                <c:pt idx="26">
                  <c:v>0.74655051828017194</c:v>
                </c:pt>
                <c:pt idx="27">
                  <c:v>0.72037618979057216</c:v>
                </c:pt>
                <c:pt idx="28">
                  <c:v>0.69635120932455208</c:v>
                </c:pt>
                <c:pt idx="29">
                  <c:v>0.67421944496345509</c:v>
                </c:pt>
                <c:pt idx="30">
                  <c:v>0.65376395442725199</c:v>
                </c:pt>
                <c:pt idx="31">
                  <c:v>0.63479976397133642</c:v>
                </c:pt>
                <c:pt idx="32">
                  <c:v>0.6171681873175604</c:v>
                </c:pt>
                <c:pt idx="33">
                  <c:v>0.60073231458379872</c:v>
                </c:pt>
                <c:pt idx="34">
                  <c:v>0.58537339941766664</c:v>
                </c:pt>
                <c:pt idx="35">
                  <c:v>0.57098794238127737</c:v>
                </c:pt>
                <c:pt idx="36">
                  <c:v>0.55748531891347086</c:v>
                </c:pt>
                <c:pt idx="37">
                  <c:v>0.54478583681783277</c:v>
                </c:pt>
                <c:pt idx="38">
                  <c:v>0.53281913519038793</c:v>
                </c:pt>
                <c:pt idx="39">
                  <c:v>0.52152285675862275</c:v>
                </c:pt>
                <c:pt idx="40">
                  <c:v>0.51084154066524101</c:v>
                </c:pt>
                <c:pt idx="41">
                  <c:v>0.50072569414125923</c:v>
                </c:pt>
                <c:pt idx="42">
                  <c:v>0.49113101023099448</c:v>
                </c:pt>
                <c:pt idx="43">
                  <c:v>0.48201770544445499</c:v>
                </c:pt>
                <c:pt idx="44">
                  <c:v>0.47334995642018296</c:v>
                </c:pt>
                <c:pt idx="45">
                  <c:v>0.45722481431395134</c:v>
                </c:pt>
                <c:pt idx="46">
                  <c:v>0.44253154078917134</c:v>
                </c:pt>
                <c:pt idx="47">
                  <c:v>0.42908488508852494</c:v>
                </c:pt>
                <c:pt idx="48">
                  <c:v>0.40533798377494074</c:v>
                </c:pt>
                <c:pt idx="49">
                  <c:v>0.35947001601393197</c:v>
                </c:pt>
                <c:pt idx="50">
                  <c:v>0.32633225133617877</c:v>
                </c:pt>
                <c:pt idx="51">
                  <c:v>0.30119882185498315</c:v>
                </c:pt>
                <c:pt idx="52">
                  <c:v>0.28143401204548329</c:v>
                </c:pt>
                <c:pt idx="53">
                  <c:v>0.26545023933120371</c:v>
                </c:pt>
                <c:pt idx="54">
                  <c:v>0.25223325065763447</c:v>
                </c:pt>
                <c:pt idx="55">
                  <c:v>0.24110417913865478</c:v>
                </c:pt>
                <c:pt idx="56">
                  <c:v>0.23159113705515971</c:v>
                </c:pt>
                <c:pt idx="57">
                  <c:v>0.22335567914088011</c:v>
                </c:pt>
                <c:pt idx="58">
                  <c:v>0.2161485830255877</c:v>
                </c:pt>
                <c:pt idx="59">
                  <c:v>0.20978215016555624</c:v>
                </c:pt>
                <c:pt idx="60">
                  <c:v>0.20411224218532062</c:v>
                </c:pt>
                <c:pt idx="61">
                  <c:v>0.19902627743948997</c:v>
                </c:pt>
                <c:pt idx="62">
                  <c:v>0.19443499885080093</c:v>
                </c:pt>
                <c:pt idx="63">
                  <c:v>0.19026669765762166</c:v>
                </c:pt>
                <c:pt idx="64">
                  <c:v>0.18297623935667959</c:v>
                </c:pt>
                <c:pt idx="65">
                  <c:v>0.17680044717995816</c:v>
                </c:pt>
                <c:pt idx="66">
                  <c:v>0.17149184260604711</c:v>
                </c:pt>
                <c:pt idx="67">
                  <c:v>0.16687216639579766</c:v>
                </c:pt>
                <c:pt idx="68">
                  <c:v>0.16280960668229538</c:v>
                </c:pt>
                <c:pt idx="69">
                  <c:v>0.15920449215715987</c:v>
                </c:pt>
                <c:pt idx="70">
                  <c:v>0.15597998609379801</c:v>
                </c:pt>
                <c:pt idx="71">
                  <c:v>0.15307584969345286</c:v>
                </c:pt>
                <c:pt idx="72">
                  <c:v>0.15044415242550002</c:v>
                </c:pt>
                <c:pt idx="73">
                  <c:v>0.14383131429912335</c:v>
                </c:pt>
                <c:pt idx="74">
                  <c:v>0.13863163430310005</c:v>
                </c:pt>
                <c:pt idx="75">
                  <c:v>0.13441609684089786</c:v>
                </c:pt>
                <c:pt idx="76">
                  <c:v>0.13091618685231257</c:v>
                </c:pt>
                <c:pt idx="77">
                  <c:v>0.12795466695547131</c:v>
                </c:pt>
                <c:pt idx="78">
                  <c:v>0.12540949255054643</c:v>
                </c:pt>
                <c:pt idx="79">
                  <c:v>0.12319367517647047</c:v>
                </c:pt>
                <c:pt idx="80">
                  <c:v>0.12124340999280214</c:v>
                </c:pt>
                <c:pt idx="81">
                  <c:v>0.11951075050952258</c:v>
                </c:pt>
                <c:pt idx="82">
                  <c:v>0.11795891313465272</c:v>
                </c:pt>
                <c:pt idx="83">
                  <c:v>0.11655916789564973</c:v>
                </c:pt>
                <c:pt idx="84">
                  <c:v>0.11528872088721219</c:v>
                </c:pt>
                <c:pt idx="85">
                  <c:v>0.11412923638781823</c:v>
                </c:pt>
                <c:pt idx="86">
                  <c:v>0.11306578295668522</c:v>
                </c:pt>
                <c:pt idx="87">
                  <c:v>0.11208606738453666</c:v>
                </c:pt>
                <c:pt idx="88">
                  <c:v>0.11117986829733756</c:v>
                </c:pt>
                <c:pt idx="89">
                  <c:v>0.11033861091079721</c:v>
                </c:pt>
                <c:pt idx="90">
                  <c:v>0.1095550433084985</c:v>
                </c:pt>
                <c:pt idx="91">
                  <c:v>0.10882298688837026</c:v>
                </c:pt>
                <c:pt idx="92">
                  <c:v>0.10813714176647152</c:v>
                </c:pt>
                <c:pt idx="93">
                  <c:v>0.10749293343377703</c:v>
                </c:pt>
                <c:pt idx="94">
                  <c:v>0.10688639074891419</c:v>
                </c:pt>
                <c:pt idx="95">
                  <c:v>0.10631404799543173</c:v>
                </c:pt>
                <c:pt idx="96">
                  <c:v>0.10577286560700154</c:v>
                </c:pt>
                <c:pt idx="97">
                  <c:v>0.10526016551023834</c:v>
                </c:pt>
                <c:pt idx="98">
                  <c:v>0.10477357801348525</c:v>
                </c:pt>
                <c:pt idx="99">
                  <c:v>0.10431099788947457</c:v>
                </c:pt>
                <c:pt idx="100">
                  <c:v>0.10387054783446314</c:v>
                </c:pt>
                <c:pt idx="101">
                  <c:v>0.10345054788770036</c:v>
                </c:pt>
                <c:pt idx="102">
                  <c:v>0.10304948969901014</c:v>
                </c:pt>
                <c:pt idx="103">
                  <c:v>0.10266601476447068</c:v>
                </c:pt>
                <c:pt idx="104">
                  <c:v>0.10229889592902992</c:v>
                </c:pt>
                <c:pt idx="105">
                  <c:v>0.10194702159372152</c:v>
                </c:pt>
                <c:pt idx="106">
                  <c:v>0.10160938217367947</c:v>
                </c:pt>
                <c:pt idx="107">
                  <c:v>0.10128505843858621</c:v>
                </c:pt>
                <c:pt idx="108">
                  <c:v>0.10097321143487517</c:v>
                </c:pt>
                <c:pt idx="109">
                  <c:v>0.10067307374296514</c:v>
                </c:pt>
                <c:pt idx="110">
                  <c:v>0.10038394186606198</c:v>
                </c:pt>
                <c:pt idx="111">
                  <c:v>0.10010516958194023</c:v>
                </c:pt>
                <c:pt idx="112">
                  <c:v>9.9836162117381499E-2</c:v>
                </c:pt>
                <c:pt idx="113">
                  <c:v>9.957637102796682E-2</c:v>
                </c:pt>
                <c:pt idx="114">
                  <c:v>9.9325289684763091E-2</c:v>
                </c:pt>
                <c:pt idx="115">
                  <c:v>9.9082449284930402E-2</c:v>
                </c:pt>
                <c:pt idx="116">
                  <c:v>9.8847415316068582E-2</c:v>
                </c:pt>
                <c:pt idx="117">
                  <c:v>9.8619784414723619E-2</c:v>
                </c:pt>
                <c:pt idx="118">
                  <c:v>9.839918156830435E-2</c:v>
                </c:pt>
                <c:pt idx="119">
                  <c:v>9.81852576170342E-2</c:v>
                </c:pt>
                <c:pt idx="120">
                  <c:v>9.7977687018750634E-2</c:v>
                </c:pt>
                <c:pt idx="121">
                  <c:v>9.7776165844572327E-2</c:v>
                </c:pt>
                <c:pt idx="122">
                  <c:v>9.7580409977850238E-2</c:v>
                </c:pt>
                <c:pt idx="123">
                  <c:v>9.7390153492545456E-2</c:v>
                </c:pt>
                <c:pt idx="124">
                  <c:v>9.7205147190342608E-2</c:v>
                </c:pt>
                <c:pt idx="125">
                  <c:v>9.7025157278506885E-2</c:v>
                </c:pt>
                <c:pt idx="126">
                  <c:v>9.6849964172800521E-2</c:v>
                </c:pt>
                <c:pt idx="127">
                  <c:v>9.6679361411752957E-2</c:v>
                </c:pt>
                <c:pt idx="128">
                  <c:v>9.6513154670279544E-2</c:v>
                </c:pt>
                <c:pt idx="129">
                  <c:v>9.6351160862109805E-2</c:v>
                </c:pt>
                <c:pt idx="130">
                  <c:v>9.6193207321752572E-2</c:v>
                </c:pt>
                <c:pt idx="131">
                  <c:v>9.6039131057822649E-2</c:v>
                </c:pt>
                <c:pt idx="132">
                  <c:v>9.5888778070505998E-2</c:v>
                </c:pt>
                <c:pt idx="133">
                  <c:v>9.5742002726769596E-2</c:v>
                </c:pt>
                <c:pt idx="134">
                  <c:v>9.5598667187644398E-2</c:v>
                </c:pt>
                <c:pt idx="135">
                  <c:v>9.545864088254255E-2</c:v>
                </c:pt>
                <c:pt idx="136">
                  <c:v>9.532180002612245E-2</c:v>
                </c:pt>
                <c:pt idx="137">
                  <c:v>9.5188027173701228E-2</c:v>
                </c:pt>
                <c:pt idx="138">
                  <c:v>9.5057210811641202E-2</c:v>
                </c:pt>
                <c:pt idx="139">
                  <c:v>9.4929244979512661E-2</c:v>
                </c:pt>
                <c:pt idx="140">
                  <c:v>9.4804028921167946E-2</c:v>
                </c:pt>
                <c:pt idx="141">
                  <c:v>9.4681466762154221E-2</c:v>
                </c:pt>
                <c:pt idx="142">
                  <c:v>9.4561467211153424E-2</c:v>
                </c:pt>
                <c:pt idx="143">
                  <c:v>9.4443943283367526E-2</c:v>
                </c:pt>
                <c:pt idx="144">
                  <c:v>9.4328812043972837E-2</c:v>
                </c:pt>
                <c:pt idx="145">
                  <c:v>9.4215994369949013E-2</c:v>
                </c:pt>
                <c:pt idx="146">
                  <c:v>9.4105414728751308E-2</c:v>
                </c:pt>
                <c:pt idx="147">
                  <c:v>9.3997000972439543E-2</c:v>
                </c:pt>
                <c:pt idx="148">
                  <c:v>9.3890684146007333E-2</c:v>
                </c:pt>
                <c:pt idx="149">
                  <c:v>9.3786398308770724E-2</c:v>
                </c:pt>
              </c:numCache>
            </c:numRef>
          </c:yVal>
          <c:smooth val="1"/>
        </c:ser>
        <c:axId val="91880448"/>
        <c:axId val="93164288"/>
      </c:scatterChart>
      <c:valAx>
        <c:axId val="91880448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3164288"/>
        <c:crosses val="autoZero"/>
        <c:crossBetween val="midCat"/>
        <c:majorUnit val="25000"/>
        <c:minorUnit val="4000"/>
      </c:valAx>
      <c:valAx>
        <c:axId val="93164288"/>
        <c:scaling>
          <c:orientation val="minMax"/>
          <c:max val="0.15000000000000024"/>
          <c:min val="3.0000000000000002E-2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91880448"/>
        <c:crosses val="autoZero"/>
        <c:crossBetween val="midCat"/>
        <c:majorUnit val="3.0000000000000002E-2"/>
        <c:minorUnit val="1.0000000000000005E-2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0463551051051024"/>
          <c:y val="8.8158119658119666E-3"/>
          <c:w val="0.38555780780782711"/>
          <c:h val="6.123440170940173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295" l="0.6299212598425229" r="0.23622047244094491" t="0.39370078740157488" header="0.31496062992127588" footer="0.31496062992127588"/>
    <c:pageSetup paperSize="9"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003E-2"/>
          <c:y val="5.3612556242969629E-2"/>
          <c:w val="0.92833415915915918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KPI_21!$B$14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KPI_21!$C$14:$Q$14</c:f>
              <c:numCache>
                <c:formatCode>?0.0\ </c:formatCode>
                <c:ptCount val="15"/>
                <c:pt idx="0">
                  <c:v>7.2904009720534626</c:v>
                </c:pt>
                <c:pt idx="1">
                  <c:v>10.126582278481013</c:v>
                </c:pt>
                <c:pt idx="2">
                  <c:v>11.524163568773234</c:v>
                </c:pt>
                <c:pt idx="3">
                  <c:v>7.6804915514592942</c:v>
                </c:pt>
                <c:pt idx="4">
                  <c:v>6.239168110918544</c:v>
                </c:pt>
                <c:pt idx="5">
                  <c:v>6.3492063492063489</c:v>
                </c:pt>
                <c:pt idx="6">
                  <c:v>7.0915189266890275</c:v>
                </c:pt>
                <c:pt idx="7">
                  <c:v>6.6878980891719744</c:v>
                </c:pt>
                <c:pt idx="8">
                  <c:v>6.0829493087557607</c:v>
                </c:pt>
                <c:pt idx="9">
                  <c:v>7.6113360323886647</c:v>
                </c:pt>
                <c:pt idx="10">
                  <c:v>6.666666666666667</c:v>
                </c:pt>
                <c:pt idx="11">
                  <c:v>7.0175438596491224</c:v>
                </c:pt>
                <c:pt idx="12">
                  <c:v>10.030864197530864</c:v>
                </c:pt>
                <c:pt idx="13">
                  <c:v>4.3478260869565215</c:v>
                </c:pt>
                <c:pt idx="14">
                  <c:v>7.3399439534382411</c:v>
                </c:pt>
              </c:numCache>
            </c:numRef>
          </c:val>
        </c:ser>
        <c:ser>
          <c:idx val="0"/>
          <c:order val="1"/>
          <c:tx>
            <c:strRef>
              <c:f>KPI_21!$B$15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KPI_21!$C$12:$Q$12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KPI_21!$C$15:$Q$15</c:f>
              <c:numCache>
                <c:formatCode>?0.0\ </c:formatCode>
                <c:ptCount val="15"/>
                <c:pt idx="0">
                  <c:v>5.627009646302251</c:v>
                </c:pt>
                <c:pt idx="1">
                  <c:v>7.4534161490683228</c:v>
                </c:pt>
                <c:pt idx="2">
                  <c:v>6.8493150684931505</c:v>
                </c:pt>
                <c:pt idx="3">
                  <c:v>6.7653276955602539</c:v>
                </c:pt>
                <c:pt idx="4">
                  <c:v>5.3789731051344738</c:v>
                </c:pt>
                <c:pt idx="5">
                  <c:v>5.9021922428330518</c:v>
                </c:pt>
                <c:pt idx="6">
                  <c:v>6.0509554140127388</c:v>
                </c:pt>
                <c:pt idx="7">
                  <c:v>4.966139954853273</c:v>
                </c:pt>
                <c:pt idx="8">
                  <c:v>6.3432835820895521</c:v>
                </c:pt>
                <c:pt idx="9">
                  <c:v>7.3089700996677749</c:v>
                </c:pt>
                <c:pt idx="10">
                  <c:v>5.7142857142857144</c:v>
                </c:pt>
                <c:pt idx="11">
                  <c:v>3.0303030303030303</c:v>
                </c:pt>
                <c:pt idx="12">
                  <c:v>7.4660633484162897</c:v>
                </c:pt>
                <c:pt idx="13">
                  <c:v>6.3829787234042552</c:v>
                </c:pt>
                <c:pt idx="14">
                  <c:v>6.2777613266212615</c:v>
                </c:pt>
              </c:numCache>
            </c:numRef>
          </c:val>
        </c:ser>
        <c:gapWidth val="75"/>
        <c:overlap val="-25"/>
        <c:axId val="93225344"/>
        <c:axId val="93226880"/>
      </c:barChart>
      <c:catAx>
        <c:axId val="932253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6880"/>
        <c:crosses val="autoZero"/>
        <c:auto val="1"/>
        <c:lblAlgn val="ctr"/>
        <c:lblOffset val="100"/>
        <c:tickLblSkip val="1"/>
        <c:tickMarkSkip val="1"/>
      </c:catAx>
      <c:valAx>
        <c:axId val="93226880"/>
        <c:scaling>
          <c:orientation val="minMax"/>
          <c:max val="1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5344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0416452991452992E-2"/>
          <c:w val="0.18203483483483937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41" l="0.70866141732285803" r="0.70866141732285803" t="0.7480314960630241" header="0.31496062992127755" footer="0.3149606299212775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8.7030726007671713E-2"/>
          <c:y val="8.4502350427350506E-2"/>
          <c:w val="0.89474067289520165"/>
          <c:h val="0.83148012820512818"/>
        </c:manualLayout>
      </c:layout>
      <c:barChart>
        <c:barDir val="col"/>
        <c:grouping val="clustered"/>
        <c:ser>
          <c:idx val="1"/>
          <c:order val="0"/>
          <c:tx>
            <c:strRef>
              <c:f>KPI_2!$A$18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KPI_2!$Q$19:$Q$23</c:f>
              <c:numCache>
                <c:formatCode>#,##0.0;\-#,##0.0;\-;@</c:formatCode>
                <c:ptCount val="5"/>
                <c:pt idx="0">
                  <c:v>62.95227130837214</c:v>
                </c:pt>
                <c:pt idx="1">
                  <c:v>59.625329408002827</c:v>
                </c:pt>
                <c:pt idx="2">
                  <c:v>55.64925085333072</c:v>
                </c:pt>
                <c:pt idx="3">
                  <c:v>50.175637255797248</c:v>
                </c:pt>
                <c:pt idx="4">
                  <c:v>43.59565652598102</c:v>
                </c:pt>
              </c:numCache>
            </c:numRef>
          </c:val>
        </c:ser>
        <c:ser>
          <c:idx val="0"/>
          <c:order val="1"/>
          <c:tx>
            <c:strRef>
              <c:f>KPI_2!$A$26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KPI_2!$B$27:$B$31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KPI_2!$Q$27:$Q$31</c:f>
              <c:numCache>
                <c:formatCode>?0.0</c:formatCode>
                <c:ptCount val="5"/>
                <c:pt idx="0">
                  <c:v>69.644721956313631</c:v>
                </c:pt>
                <c:pt idx="1">
                  <c:v>66.361809852929355</c:v>
                </c:pt>
                <c:pt idx="2">
                  <c:v>61.486257587622106</c:v>
                </c:pt>
                <c:pt idx="3">
                  <c:v>55.069080153938408</c:v>
                </c:pt>
                <c:pt idx="4">
                  <c:v>47.20661527261867</c:v>
                </c:pt>
              </c:numCache>
            </c:numRef>
          </c:val>
        </c:ser>
        <c:gapWidth val="75"/>
        <c:overlap val="-25"/>
        <c:axId val="85241216"/>
        <c:axId val="85251200"/>
      </c:barChart>
      <c:lineChart>
        <c:grouping val="standard"/>
        <c:ser>
          <c:idx val="2"/>
          <c:order val="2"/>
          <c:tx>
            <c:strRef>
              <c:f>targets!$B$13</c:f>
              <c:strCache>
                <c:ptCount val="1"/>
                <c:pt idx="0">
                  <c:v>Programme target 60% 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KPI_2!$B$19:$B$23</c:f>
              <c:strCache>
                <c:ptCount val="5"/>
                <c:pt idx="0">
                  <c:v>5 least deprived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 most deprived</c:v>
                </c:pt>
              </c:strCache>
            </c:strRef>
          </c:cat>
          <c:val>
            <c:numRef>
              <c:f>targets!$B$14:$B$18</c:f>
              <c:numCache>
                <c:formatCode>General</c:formatCode>
                <c:ptCount val="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</c:numCache>
            </c:numRef>
          </c:val>
        </c:ser>
        <c:marker val="1"/>
        <c:axId val="85241216"/>
        <c:axId val="85251200"/>
      </c:lineChart>
      <c:catAx>
        <c:axId val="852412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251200"/>
        <c:crosses val="autoZero"/>
        <c:auto val="1"/>
        <c:lblAlgn val="ctr"/>
        <c:lblOffset val="100"/>
        <c:tickLblSkip val="1"/>
        <c:tickMarkSkip val="1"/>
      </c:catAx>
      <c:valAx>
        <c:axId val="8525120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241216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662200235213367"/>
          <c:y val="5.5918803418803431E-3"/>
          <c:w val="0.30569237148157746"/>
          <c:h val="6.6832321673096509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&amp;R&amp;12Page 2 of 25</c:oddFooter>
    </c:headerFooter>
    <c:pageMargins b="0.7480314960630241" l="0.70866141732285803" r="0.70866141732285803" t="0.7480314960630241" header="0.31496062992127755" footer="0.3149606299212775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163E-2"/>
          <c:y val="5.3612556242969629E-2"/>
          <c:w val="0.9264272522522522"/>
          <c:h val="0.78718888888888894"/>
        </c:manualLayout>
      </c:layout>
      <c:barChart>
        <c:barDir val="col"/>
        <c:grouping val="clustered"/>
        <c:ser>
          <c:idx val="1"/>
          <c:order val="0"/>
          <c:tx>
            <c:strRef>
              <c:f>KPI_22!$B$14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KPI_22!$C$14:$Q$14</c:f>
              <c:numCache>
                <c:formatCode>?0.0\ </c:formatCode>
                <c:ptCount val="15"/>
                <c:pt idx="0">
                  <c:v>38.274605103280678</c:v>
                </c:pt>
                <c:pt idx="1">
                  <c:v>44.303797468354425</c:v>
                </c:pt>
                <c:pt idx="2">
                  <c:v>53.903345724907062</c:v>
                </c:pt>
                <c:pt idx="3">
                  <c:v>33.486943164362522</c:v>
                </c:pt>
                <c:pt idx="4">
                  <c:v>51.646447140381277</c:v>
                </c:pt>
                <c:pt idx="5">
                  <c:v>42.970521541950113</c:v>
                </c:pt>
                <c:pt idx="6">
                  <c:v>41.494968854815525</c:v>
                </c:pt>
                <c:pt idx="7">
                  <c:v>47.133757961783438</c:v>
                </c:pt>
                <c:pt idx="8">
                  <c:v>44.516129032258064</c:v>
                </c:pt>
                <c:pt idx="9">
                  <c:v>47.692307692307693</c:v>
                </c:pt>
                <c:pt idx="10">
                  <c:v>46.666666666666664</c:v>
                </c:pt>
                <c:pt idx="11">
                  <c:v>52.631578947368418</c:v>
                </c:pt>
                <c:pt idx="12">
                  <c:v>43.518518518518519</c:v>
                </c:pt>
                <c:pt idx="13">
                  <c:v>34.782608695652172</c:v>
                </c:pt>
                <c:pt idx="14">
                  <c:v>43.586979952575987</c:v>
                </c:pt>
              </c:numCache>
            </c:numRef>
          </c:val>
        </c:ser>
        <c:ser>
          <c:idx val="0"/>
          <c:order val="1"/>
          <c:tx>
            <c:strRef>
              <c:f>KPI_22!$B$15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KPI_22!$C$12:$Q$12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KPI_22!$C$15:$Q$15</c:f>
              <c:numCache>
                <c:formatCode>?0.0\ </c:formatCode>
                <c:ptCount val="15"/>
                <c:pt idx="0">
                  <c:v>23.472668810289392</c:v>
                </c:pt>
                <c:pt idx="1">
                  <c:v>35.403726708074537</c:v>
                </c:pt>
                <c:pt idx="2">
                  <c:v>35.61643835616438</c:v>
                </c:pt>
                <c:pt idx="3">
                  <c:v>24.101479915433405</c:v>
                </c:pt>
                <c:pt idx="4">
                  <c:v>34.963325183374081</c:v>
                </c:pt>
                <c:pt idx="5">
                  <c:v>31.197301854974707</c:v>
                </c:pt>
                <c:pt idx="6">
                  <c:v>29.044585987261147</c:v>
                </c:pt>
                <c:pt idx="7">
                  <c:v>35.440180586907452</c:v>
                </c:pt>
                <c:pt idx="8">
                  <c:v>27.736318407960198</c:v>
                </c:pt>
                <c:pt idx="9">
                  <c:v>33.111849390919154</c:v>
                </c:pt>
                <c:pt idx="10">
                  <c:v>22.857142857142858</c:v>
                </c:pt>
                <c:pt idx="11">
                  <c:v>30.303030303030305</c:v>
                </c:pt>
                <c:pt idx="12">
                  <c:v>27.601809954751133</c:v>
                </c:pt>
                <c:pt idx="13">
                  <c:v>19.148936170212767</c:v>
                </c:pt>
                <c:pt idx="14">
                  <c:v>29.71572401539828</c:v>
                </c:pt>
              </c:numCache>
            </c:numRef>
          </c:val>
        </c:ser>
        <c:gapWidth val="75"/>
        <c:overlap val="-25"/>
        <c:axId val="93297280"/>
        <c:axId val="93307264"/>
      </c:barChart>
      <c:catAx>
        <c:axId val="9329728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307264"/>
        <c:crosses val="autoZero"/>
        <c:auto val="1"/>
        <c:lblAlgn val="ctr"/>
        <c:lblOffset val="100"/>
        <c:tickLblSkip val="1"/>
        <c:tickMarkSkip val="1"/>
      </c:catAx>
      <c:valAx>
        <c:axId val="93307264"/>
        <c:scaling>
          <c:orientation val="minMax"/>
          <c:max val="6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97280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970479987876126"/>
          <c:y val="2.2754273504274306E-3"/>
          <c:w val="0.16201231231231294"/>
          <c:h val="4.372350427350429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85" l="0.62992125984252911" r="0.23622047244094491" t="0.39370078740157488" header="0.31496062992127816" footer="0.31496062992127816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163E-2"/>
          <c:y val="5.3612556242969629E-2"/>
          <c:w val="0.92833415915915918"/>
          <c:h val="0.78990256410255055"/>
        </c:manualLayout>
      </c:layout>
      <c:barChart>
        <c:barDir val="col"/>
        <c:grouping val="clustered"/>
        <c:ser>
          <c:idx val="1"/>
          <c:order val="0"/>
          <c:tx>
            <c:strRef>
              <c:f>KPI_23!$B$14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KPI_23!$C$14:$Q$14</c:f>
              <c:numCache>
                <c:formatCode>?0.0\ </c:formatCode>
                <c:ptCount val="15"/>
                <c:pt idx="0">
                  <c:v>3.4021871202916159</c:v>
                </c:pt>
                <c:pt idx="1">
                  <c:v>7.1729957805907167</c:v>
                </c:pt>
                <c:pt idx="2">
                  <c:v>8.921933085501859</c:v>
                </c:pt>
                <c:pt idx="3">
                  <c:v>3.8402457757296471</c:v>
                </c:pt>
                <c:pt idx="4">
                  <c:v>7.625649913344887</c:v>
                </c:pt>
                <c:pt idx="5">
                  <c:v>6.5759637188208613</c:v>
                </c:pt>
                <c:pt idx="6">
                  <c:v>6.1332055582175373</c:v>
                </c:pt>
                <c:pt idx="7">
                  <c:v>11.464968152866243</c:v>
                </c:pt>
                <c:pt idx="8">
                  <c:v>4.1474654377880187</c:v>
                </c:pt>
                <c:pt idx="9">
                  <c:v>9.6356275303643724</c:v>
                </c:pt>
                <c:pt idx="10">
                  <c:v>3.3333333333333335</c:v>
                </c:pt>
                <c:pt idx="11">
                  <c:v>7.0175438596491224</c:v>
                </c:pt>
                <c:pt idx="12">
                  <c:v>8.6419753086419746</c:v>
                </c:pt>
                <c:pt idx="13">
                  <c:v>2.8985507246376812</c:v>
                </c:pt>
                <c:pt idx="14">
                  <c:v>6.7148092261263201</c:v>
                </c:pt>
              </c:numCache>
            </c:numRef>
          </c:val>
        </c:ser>
        <c:ser>
          <c:idx val="0"/>
          <c:order val="1"/>
          <c:tx>
            <c:strRef>
              <c:f>KPI_23!$B$15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KPI_23!$C$12:$Q$12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KPI_23!$C$15:$Q$15</c:f>
              <c:numCache>
                <c:formatCode>?0.0\ </c:formatCode>
                <c:ptCount val="15"/>
                <c:pt idx="0">
                  <c:v>0.96463022508038598</c:v>
                </c:pt>
                <c:pt idx="1">
                  <c:v>2.4844720496894408</c:v>
                </c:pt>
                <c:pt idx="2">
                  <c:v>2.2831050228310499</c:v>
                </c:pt>
                <c:pt idx="3">
                  <c:v>1.0570824524312896</c:v>
                </c:pt>
                <c:pt idx="4">
                  <c:v>4.1564792176039118</c:v>
                </c:pt>
                <c:pt idx="5">
                  <c:v>2.3608768971332208</c:v>
                </c:pt>
                <c:pt idx="6">
                  <c:v>2.2929936305732483</c:v>
                </c:pt>
                <c:pt idx="7">
                  <c:v>2.2573363431151243</c:v>
                </c:pt>
                <c:pt idx="8">
                  <c:v>1.7412935323383085</c:v>
                </c:pt>
                <c:pt idx="9">
                  <c:v>3.4330011074197122</c:v>
                </c:pt>
                <c:pt idx="10">
                  <c:v>2.8571428571428572</c:v>
                </c:pt>
                <c:pt idx="11">
                  <c:v>6.0606060606060606</c:v>
                </c:pt>
                <c:pt idx="12">
                  <c:v>2.4886877828054299</c:v>
                </c:pt>
                <c:pt idx="13">
                  <c:v>2.1276595744680851</c:v>
                </c:pt>
                <c:pt idx="14">
                  <c:v>2.3245484157536276</c:v>
                </c:pt>
              </c:numCache>
            </c:numRef>
          </c:val>
        </c:ser>
        <c:gapWidth val="75"/>
        <c:overlap val="-25"/>
        <c:axId val="87921792"/>
        <c:axId val="87923328"/>
      </c:barChart>
      <c:catAx>
        <c:axId val="879217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23328"/>
        <c:crosses val="autoZero"/>
        <c:auto val="1"/>
        <c:lblAlgn val="ctr"/>
        <c:lblOffset val="100"/>
        <c:tickLblSkip val="1"/>
        <c:tickMarkSkip val="1"/>
      </c:catAx>
      <c:valAx>
        <c:axId val="87923328"/>
        <c:scaling>
          <c:orientation val="minMax"/>
          <c:max val="1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21792"/>
        <c:crosses val="autoZero"/>
        <c:crossBetween val="between"/>
        <c:majorUnit val="2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9538048048049546"/>
          <c:y val="7.7027777777777823E-3"/>
          <c:w val="0.21063843843844379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544" l="0.70866141732285892" r="0.70866141732285892" t="0.74803149606302544" header="0.31496062992127816" footer="0.31496062992127816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205E-2"/>
          <c:y val="5.3612556242969629E-2"/>
          <c:w val="0.92833415915915918"/>
          <c:h val="0.79261623931623937"/>
        </c:manualLayout>
      </c:layout>
      <c:barChart>
        <c:barDir val="col"/>
        <c:grouping val="clustered"/>
        <c:ser>
          <c:idx val="1"/>
          <c:order val="0"/>
          <c:tx>
            <c:strRef>
              <c:f>KPI_24!$B$14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KPI_24!$C$14:$Q$14</c:f>
              <c:numCache>
                <c:formatCode>?0.0\ </c:formatCode>
                <c:ptCount val="15"/>
                <c:pt idx="0">
                  <c:v>10.69258809234508</c:v>
                </c:pt>
                <c:pt idx="1">
                  <c:v>17.299578059071731</c:v>
                </c:pt>
                <c:pt idx="2">
                  <c:v>20.446096654275092</c:v>
                </c:pt>
                <c:pt idx="3">
                  <c:v>11.52073732718894</c:v>
                </c:pt>
                <c:pt idx="4">
                  <c:v>13.864818024263432</c:v>
                </c:pt>
                <c:pt idx="5">
                  <c:v>12.925170068027212</c:v>
                </c:pt>
                <c:pt idx="6">
                  <c:v>13.224724484906563</c:v>
                </c:pt>
                <c:pt idx="7">
                  <c:v>18.152866242038215</c:v>
                </c:pt>
                <c:pt idx="8">
                  <c:v>10.230414746543778</c:v>
                </c:pt>
                <c:pt idx="9">
                  <c:v>17.246963562753038</c:v>
                </c:pt>
                <c:pt idx="10">
                  <c:v>10</c:v>
                </c:pt>
                <c:pt idx="11">
                  <c:v>14.035087719298245</c:v>
                </c:pt>
                <c:pt idx="12">
                  <c:v>18.672839506172838</c:v>
                </c:pt>
                <c:pt idx="13">
                  <c:v>7.2463768115942031</c:v>
                </c:pt>
                <c:pt idx="14">
                  <c:v>14.05475317956456</c:v>
                </c:pt>
              </c:numCache>
            </c:numRef>
          </c:val>
        </c:ser>
        <c:ser>
          <c:idx val="0"/>
          <c:order val="1"/>
          <c:tx>
            <c:strRef>
              <c:f>KPI_24!$B$15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KPI_24!$C$15:$Q$15</c:f>
              <c:numCache>
                <c:formatCode>?0.0\ </c:formatCode>
                <c:ptCount val="15"/>
                <c:pt idx="0">
                  <c:v>6.5916398713826361</c:v>
                </c:pt>
                <c:pt idx="1">
                  <c:v>9.9378881987577632</c:v>
                </c:pt>
                <c:pt idx="2">
                  <c:v>9.1324200913241995</c:v>
                </c:pt>
                <c:pt idx="3">
                  <c:v>7.8224101479915431</c:v>
                </c:pt>
                <c:pt idx="4">
                  <c:v>9.5354523227383865</c:v>
                </c:pt>
                <c:pt idx="5">
                  <c:v>8.263069139966273</c:v>
                </c:pt>
                <c:pt idx="6">
                  <c:v>8.3439490445859867</c:v>
                </c:pt>
                <c:pt idx="7">
                  <c:v>7.2234762979683964</c:v>
                </c:pt>
                <c:pt idx="8">
                  <c:v>8.0845771144278622</c:v>
                </c:pt>
                <c:pt idx="9">
                  <c:v>10.741971207087486</c:v>
                </c:pt>
                <c:pt idx="10">
                  <c:v>8.5714285714285712</c:v>
                </c:pt>
                <c:pt idx="11">
                  <c:v>9.0909090909090917</c:v>
                </c:pt>
                <c:pt idx="12">
                  <c:v>9.9547511312217196</c:v>
                </c:pt>
                <c:pt idx="13">
                  <c:v>8.5106382978723403</c:v>
                </c:pt>
                <c:pt idx="14">
                  <c:v>8.6023097423748887</c:v>
                </c:pt>
              </c:numCache>
            </c:numRef>
          </c:val>
        </c:ser>
        <c:gapWidth val="75"/>
        <c:overlap val="-25"/>
        <c:axId val="89955328"/>
        <c:axId val="93455104"/>
      </c:barChart>
      <c:catAx>
        <c:axId val="899553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55104"/>
        <c:crosses val="autoZero"/>
        <c:auto val="1"/>
        <c:lblAlgn val="ctr"/>
        <c:lblOffset val="100"/>
        <c:tickLblSkip val="1"/>
        <c:tickMarkSkip val="1"/>
      </c:catAx>
      <c:valAx>
        <c:axId val="93455104"/>
        <c:scaling>
          <c:orientation val="minMax"/>
          <c:max val="24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955328"/>
        <c:crosses val="autoZero"/>
        <c:crossBetween val="between"/>
        <c:majorUnit val="4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684444444445335"/>
          <c:y val="1.0416452991452992E-2"/>
          <c:w val="0.14294324324324714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588" l="0.70866141732285914" r="0.70866141732285914" t="0.74803149606302588" header="0.31496062992127838" footer="0.31496062992127838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267E-2"/>
          <c:y val="6.4467307692307713E-2"/>
          <c:w val="0.92833415915915918"/>
          <c:h val="0.78447521367522688"/>
        </c:manualLayout>
      </c:layout>
      <c:barChart>
        <c:barDir val="col"/>
        <c:grouping val="clustered"/>
        <c:ser>
          <c:idx val="1"/>
          <c:order val="0"/>
          <c:tx>
            <c:strRef>
              <c:f>KPI_25!$B$14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KPI_25!$C$14:$Q$14</c:f>
              <c:numCache>
                <c:formatCode>?0.0\ </c:formatCode>
                <c:ptCount val="15"/>
                <c:pt idx="0">
                  <c:v>45.565006075334139</c:v>
                </c:pt>
                <c:pt idx="1">
                  <c:v>54.430379746835442</c:v>
                </c:pt>
                <c:pt idx="2">
                  <c:v>65.427509293680302</c:v>
                </c:pt>
                <c:pt idx="3">
                  <c:v>41.167434715821813</c:v>
                </c:pt>
                <c:pt idx="4">
                  <c:v>57.885615251299825</c:v>
                </c:pt>
                <c:pt idx="5">
                  <c:v>49.319727891156461</c:v>
                </c:pt>
                <c:pt idx="6">
                  <c:v>48.586487781504552</c:v>
                </c:pt>
                <c:pt idx="7">
                  <c:v>53.821656050955411</c:v>
                </c:pt>
                <c:pt idx="8">
                  <c:v>50.599078341013822</c:v>
                </c:pt>
                <c:pt idx="9">
                  <c:v>55.303643724696357</c:v>
                </c:pt>
                <c:pt idx="10">
                  <c:v>53.333333333333336</c:v>
                </c:pt>
                <c:pt idx="11">
                  <c:v>59.649122807017541</c:v>
                </c:pt>
                <c:pt idx="12">
                  <c:v>53.549382716049386</c:v>
                </c:pt>
                <c:pt idx="13">
                  <c:v>39.130434782608695</c:v>
                </c:pt>
                <c:pt idx="14">
                  <c:v>50.926923906014231</c:v>
                </c:pt>
              </c:numCache>
            </c:numRef>
          </c:val>
        </c:ser>
        <c:ser>
          <c:idx val="0"/>
          <c:order val="1"/>
          <c:tx>
            <c:strRef>
              <c:f>KPI_25!$B$15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KPI_25!$C$12:$Q$12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KPI_25!$C$15:$Q$15</c:f>
              <c:numCache>
                <c:formatCode>?0.0\ </c:formatCode>
                <c:ptCount val="15"/>
                <c:pt idx="0">
                  <c:v>29.099678456591636</c:v>
                </c:pt>
                <c:pt idx="1">
                  <c:v>42.857142857142854</c:v>
                </c:pt>
                <c:pt idx="2">
                  <c:v>42.465753424657535</c:v>
                </c:pt>
                <c:pt idx="3">
                  <c:v>30.866807610993657</c:v>
                </c:pt>
                <c:pt idx="4">
                  <c:v>40.342298288508559</c:v>
                </c:pt>
                <c:pt idx="5">
                  <c:v>37.099494097807757</c:v>
                </c:pt>
                <c:pt idx="6">
                  <c:v>35.095541401273884</c:v>
                </c:pt>
                <c:pt idx="7">
                  <c:v>40.406320541760721</c:v>
                </c:pt>
                <c:pt idx="8">
                  <c:v>34.079601990049753</c:v>
                </c:pt>
                <c:pt idx="9">
                  <c:v>40.420819490586936</c:v>
                </c:pt>
                <c:pt idx="10">
                  <c:v>28.571428571428569</c:v>
                </c:pt>
                <c:pt idx="11">
                  <c:v>33.333333333333329</c:v>
                </c:pt>
                <c:pt idx="12">
                  <c:v>35.067873303167417</c:v>
                </c:pt>
                <c:pt idx="13">
                  <c:v>25.531914893617021</c:v>
                </c:pt>
                <c:pt idx="14">
                  <c:v>35.993485342019547</c:v>
                </c:pt>
              </c:numCache>
            </c:numRef>
          </c:val>
        </c:ser>
        <c:gapWidth val="75"/>
        <c:overlap val="-25"/>
        <c:axId val="93496832"/>
        <c:axId val="93498368"/>
      </c:barChart>
      <c:catAx>
        <c:axId val="934968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98368"/>
        <c:crosses val="autoZero"/>
        <c:auto val="1"/>
        <c:lblAlgn val="ctr"/>
        <c:lblOffset val="100"/>
        <c:tickLblSkip val="1"/>
        <c:tickMarkSkip val="1"/>
      </c:catAx>
      <c:valAx>
        <c:axId val="93498368"/>
        <c:scaling>
          <c:orientation val="minMax"/>
          <c:max val="7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496832"/>
        <c:crosses val="autoZero"/>
        <c:crossBetween val="between"/>
        <c:majorUnit val="10"/>
        <c:minorUnit val="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398408408409644"/>
          <c:y val="1.3130128205128643E-2"/>
          <c:w val="0.15152432432432444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632" l="0.70866141732285948" r="0.70866141732285948" t="0.74803149606302632" header="0.31496062992127855" footer="0.31496062992127855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15126050421012E-2"/>
          <c:y val="7.6496794871797252E-2"/>
          <c:w val="0.94018611111111106"/>
          <c:h val="0.7754489316239469"/>
        </c:manualLayout>
      </c:layout>
      <c:barChart>
        <c:barDir val="col"/>
        <c:grouping val="percentStacked"/>
        <c:ser>
          <c:idx val="0"/>
          <c:order val="0"/>
          <c:tx>
            <c:v>Colon C18</c:v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'KPI_26-28'!$C$12:$Q$12</c:f>
              <c:numCache>
                <c:formatCode>?0.0\ </c:formatCode>
                <c:ptCount val="15"/>
                <c:pt idx="0">
                  <c:v>76.84210526315789</c:v>
                </c:pt>
                <c:pt idx="1">
                  <c:v>66.666666666666657</c:v>
                </c:pt>
                <c:pt idx="2">
                  <c:v>63.829787234042556</c:v>
                </c:pt>
                <c:pt idx="3">
                  <c:v>73.170731707317074</c:v>
                </c:pt>
                <c:pt idx="4">
                  <c:v>62.068965517241381</c:v>
                </c:pt>
                <c:pt idx="5">
                  <c:v>64.835164835164832</c:v>
                </c:pt>
                <c:pt idx="6">
                  <c:v>71.193415637860085</c:v>
                </c:pt>
                <c:pt idx="7">
                  <c:v>76.923076923076934</c:v>
                </c:pt>
                <c:pt idx="8">
                  <c:v>73.504273504273513</c:v>
                </c:pt>
                <c:pt idx="9">
                  <c:v>68.292682926829272</c:v>
                </c:pt>
                <c:pt idx="10">
                  <c:v>100</c:v>
                </c:pt>
                <c:pt idx="11">
                  <c:v>80</c:v>
                </c:pt>
                <c:pt idx="12">
                  <c:v>68.367346938775512</c:v>
                </c:pt>
                <c:pt idx="13">
                  <c:v>85.714285714285708</c:v>
                </c:pt>
                <c:pt idx="14">
                  <c:v>70.503597122302153</c:v>
                </c:pt>
              </c:numCache>
            </c:numRef>
          </c:val>
        </c:ser>
        <c:ser>
          <c:idx val="1"/>
          <c:order val="1"/>
          <c:tx>
            <c:v>Rectosigmoid C19</c:v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'KPI_26-28'!$C$29:$Q$29</c:f>
              <c:numCache>
                <c:formatCode>?0.0\ </c:formatCode>
                <c:ptCount val="15"/>
                <c:pt idx="0" formatCode="#,##0.0;\-#,##0.0;\-;@">
                  <c:v>0</c:v>
                </c:pt>
                <c:pt idx="1">
                  <c:v>11.111111111111111</c:v>
                </c:pt>
                <c:pt idx="2">
                  <c:v>4.2553191489361701</c:v>
                </c:pt>
                <c:pt idx="3">
                  <c:v>1.2195121951219512</c:v>
                </c:pt>
                <c:pt idx="4" formatCode="#,##0.0;\-#,##0.0;\-;@">
                  <c:v>0</c:v>
                </c:pt>
                <c:pt idx="5">
                  <c:v>8.791208791208792</c:v>
                </c:pt>
                <c:pt idx="6">
                  <c:v>0.41152263374485598</c:v>
                </c:pt>
                <c:pt idx="7">
                  <c:v>1.5384615384615385</c:v>
                </c:pt>
                <c:pt idx="8">
                  <c:v>6.8376068376068382</c:v>
                </c:pt>
                <c:pt idx="9">
                  <c:v>2.4390243902439024</c:v>
                </c:pt>
                <c:pt idx="10" formatCode="#,##0.0;\-#,##0.0;\-;@">
                  <c:v>0</c:v>
                </c:pt>
                <c:pt idx="11" formatCode="#,##0.0;\-#,##0.0;\-;@">
                  <c:v>0</c:v>
                </c:pt>
                <c:pt idx="12">
                  <c:v>1.0204081632653061</c:v>
                </c:pt>
                <c:pt idx="13" formatCode="#,##0.0;\-#,##0.0;\-;@">
                  <c:v>0</c:v>
                </c:pt>
                <c:pt idx="14">
                  <c:v>2.6978417266187051</c:v>
                </c:pt>
              </c:numCache>
            </c:numRef>
          </c:val>
        </c:ser>
        <c:ser>
          <c:idx val="3"/>
          <c:order val="2"/>
          <c:tx>
            <c:v>Rectum C20</c:v>
          </c:tx>
          <c:spPr>
            <a:solidFill>
              <a:schemeClr val="accent3">
                <a:lumMod val="75000"/>
              </a:schemeClr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'KPI_26-28'!$C$46:$Q$46</c:f>
              <c:numCache>
                <c:formatCode>?0.0\ </c:formatCode>
                <c:ptCount val="15"/>
                <c:pt idx="0">
                  <c:v>23.157894736842106</c:v>
                </c:pt>
                <c:pt idx="1">
                  <c:v>22.222222222222221</c:v>
                </c:pt>
                <c:pt idx="2">
                  <c:v>31.914893617021278</c:v>
                </c:pt>
                <c:pt idx="3">
                  <c:v>24.390243902439025</c:v>
                </c:pt>
                <c:pt idx="4">
                  <c:v>37.931034482758619</c:v>
                </c:pt>
                <c:pt idx="5">
                  <c:v>25.274725274725274</c:v>
                </c:pt>
                <c:pt idx="6">
                  <c:v>28.39506172839506</c:v>
                </c:pt>
                <c:pt idx="7">
                  <c:v>21.53846153846154</c:v>
                </c:pt>
                <c:pt idx="8">
                  <c:v>19.658119658119659</c:v>
                </c:pt>
                <c:pt idx="9">
                  <c:v>29.268292682926827</c:v>
                </c:pt>
                <c:pt idx="10" formatCode="#,##0.0;\-#,##0.0;\-;@">
                  <c:v>0</c:v>
                </c:pt>
                <c:pt idx="11">
                  <c:v>20</c:v>
                </c:pt>
                <c:pt idx="12">
                  <c:v>30.612244897959183</c:v>
                </c:pt>
                <c:pt idx="13">
                  <c:v>14.285714285714285</c:v>
                </c:pt>
                <c:pt idx="14">
                  <c:v>26.618705035971225</c:v>
                </c:pt>
              </c:numCache>
            </c:numRef>
          </c:val>
        </c:ser>
        <c:ser>
          <c:idx val="6"/>
          <c:order val="3"/>
          <c:tx>
            <c:v>No ICD-10</c:v>
          </c:tx>
          <c:spPr>
            <a:solidFill>
              <a:srgbClr val="FF0000"/>
            </a:solidFill>
            <a:ln w="25400">
              <a:noFill/>
            </a:ln>
          </c:spPr>
          <c:cat>
            <c:strRef>
              <c:f>'KPI_26-28'!$C$8:$Q$8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figure19!$C$9:$Q$9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1.2195121951219512</c:v>
                </c:pt>
                <c:pt idx="4">
                  <c:v>0</c:v>
                </c:pt>
                <c:pt idx="5">
                  <c:v>1.098901098901099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#,##0.00;\-#,##0.00;\-;@">
                  <c:v>0.17985611510791369</c:v>
                </c:pt>
              </c:numCache>
            </c:numRef>
          </c:val>
        </c:ser>
        <c:gapWidth val="75"/>
        <c:overlap val="100"/>
        <c:axId val="93525888"/>
        <c:axId val="93527424"/>
      </c:barChart>
      <c:catAx>
        <c:axId val="935258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27424"/>
        <c:crosses val="autoZero"/>
        <c:auto val="1"/>
        <c:lblAlgn val="ctr"/>
        <c:lblOffset val="100"/>
        <c:tickLblSkip val="1"/>
        <c:tickMarkSkip val="1"/>
      </c:catAx>
      <c:valAx>
        <c:axId val="93527424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258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0279466966968227"/>
          <c:y val="1.4362179487179601E-2"/>
          <c:w val="0.40020327806224887"/>
          <c:h val="5.9364511445962949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692350427350427E-2"/>
          <c:w val="0.95917064035482691"/>
          <c:h val="0.71911111111111103"/>
        </c:manualLayout>
      </c:layout>
      <c:barChart>
        <c:barDir val="col"/>
        <c:grouping val="clustered"/>
        <c:ser>
          <c:idx val="0"/>
          <c:order val="0"/>
          <c:tx>
            <c:strRef>
              <c:f>KPI_3!$B$13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KPI_3!$C$13:$Q$13</c:f>
              <c:numCache>
                <c:formatCode>?0.00</c:formatCode>
                <c:ptCount val="15"/>
                <c:pt idx="0">
                  <c:v>2.6630557436244642</c:v>
                </c:pt>
                <c:pt idx="1">
                  <c:v>2.1087594623822028</c:v>
                </c:pt>
                <c:pt idx="2">
                  <c:v>1.9130541418848488</c:v>
                </c:pt>
                <c:pt idx="3">
                  <c:v>2.3451593505712567</c:v>
                </c:pt>
                <c:pt idx="4">
                  <c:v>2.6181161600962986</c:v>
                </c:pt>
                <c:pt idx="5">
                  <c:v>2.0601002918943192</c:v>
                </c:pt>
                <c:pt idx="6">
                  <c:v>2.8904029426517304</c:v>
                </c:pt>
                <c:pt idx="7">
                  <c:v>2.3592509012045371</c:v>
                </c:pt>
                <c:pt idx="8">
                  <c:v>2.9680860289653976</c:v>
                </c:pt>
                <c:pt idx="9">
                  <c:v>2.3174294060370011</c:v>
                </c:pt>
                <c:pt idx="10">
                  <c:v>1.6688061617458279</c:v>
                </c:pt>
                <c:pt idx="11">
                  <c:v>2.5742574257425743</c:v>
                </c:pt>
                <c:pt idx="12">
                  <c:v>2.1479898009117369</c:v>
                </c:pt>
                <c:pt idx="13">
                  <c:v>2.8244547729710403</c:v>
                </c:pt>
                <c:pt idx="14">
                  <c:v>2.4851607434504994</c:v>
                </c:pt>
              </c:numCache>
            </c:numRef>
          </c:val>
        </c:ser>
        <c:ser>
          <c:idx val="1"/>
          <c:order val="1"/>
          <c:tx>
            <c:strRef>
              <c:f>KPI_3!$B$14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KPI_3!$C$11:$Q$11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KPI_3!$C$14:$Q$14</c:f>
              <c:numCache>
                <c:formatCode>?0.00</c:formatCode>
                <c:ptCount val="15"/>
                <c:pt idx="0">
                  <c:v>1.7746595130004126</c:v>
                </c:pt>
                <c:pt idx="1">
                  <c:v>1.3201320132013201</c:v>
                </c:pt>
                <c:pt idx="2">
                  <c:v>1.3153724247226626</c:v>
                </c:pt>
                <c:pt idx="3">
                  <c:v>1.487804233503343</c:v>
                </c:pt>
                <c:pt idx="4">
                  <c:v>1.6703311127883698</c:v>
                </c:pt>
                <c:pt idx="5">
                  <c:v>1.3284393783779234</c:v>
                </c:pt>
                <c:pt idx="6">
                  <c:v>1.8557394330997754</c:v>
                </c:pt>
                <c:pt idx="7">
                  <c:v>1.5014471780028944</c:v>
                </c:pt>
                <c:pt idx="8">
                  <c:v>2.0230391133547148</c:v>
                </c:pt>
                <c:pt idx="9">
                  <c:v>1.4820592823712948</c:v>
                </c:pt>
                <c:pt idx="10">
                  <c:v>1.553030303030303</c:v>
                </c:pt>
                <c:pt idx="11">
                  <c:v>1.5009380863039399</c:v>
                </c:pt>
                <c:pt idx="12">
                  <c:v>1.3515948819607138</c:v>
                </c:pt>
                <c:pt idx="13">
                  <c:v>1.6078184110970994</c:v>
                </c:pt>
                <c:pt idx="14">
                  <c:v>1.6104440989716984</c:v>
                </c:pt>
              </c:numCache>
            </c:numRef>
          </c:val>
        </c:ser>
        <c:gapWidth val="75"/>
        <c:overlap val="-25"/>
        <c:axId val="85305600"/>
        <c:axId val="85307392"/>
      </c:barChart>
      <c:catAx>
        <c:axId val="8530560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307392"/>
        <c:crosses val="autoZero"/>
        <c:auto val="1"/>
        <c:lblAlgn val="ctr"/>
        <c:lblOffset val="100"/>
        <c:tickLblSkip val="1"/>
        <c:tickMarkSkip val="1"/>
      </c:catAx>
      <c:valAx>
        <c:axId val="85307392"/>
        <c:scaling>
          <c:orientation val="minMax"/>
          <c:max val="3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1270" cmpd="sng">
              <a:prstDash val="sysDash"/>
            </a:ln>
          </c:spPr>
        </c:minorGridlines>
        <c:numFmt formatCode="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5305600"/>
        <c:crosses val="autoZero"/>
        <c:crossBetween val="between"/>
        <c:majorUnit val="1"/>
        <c:minorUnit val="0.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463558558558566"/>
          <c:y val="8.8348290598291267E-3"/>
          <c:w val="0.16835375375375367"/>
          <c:h val="4.194081196581196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5.1047911683502284E-2"/>
          <c:y val="8.5441239316239315E-2"/>
          <c:w val="0.92427672672672656"/>
          <c:h val="0.73564636752136769"/>
        </c:manualLayout>
      </c:layout>
      <c:scatterChart>
        <c:scatterStyle val="smoothMarker"/>
        <c:ser>
          <c:idx val="1"/>
          <c:order val="0"/>
          <c:tx>
            <c:strRef>
              <c:f>KPI_3!$C$11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"/>
                  <c:y val="-1.628205128205136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'funnel_X-axis'!$C$11</c:f>
              <c:numCache>
                <c:formatCode>#,##0;\-#,##0;\-;@</c:formatCode>
                <c:ptCount val="1"/>
                <c:pt idx="0">
                  <c:v>76639</c:v>
                </c:pt>
              </c:numCache>
            </c:numRef>
          </c:xVal>
          <c:yVal>
            <c:numRef>
              <c:f>KPI_3!$C$15</c:f>
              <c:numCache>
                <c:formatCode>?0.00</c:formatCode>
                <c:ptCount val="1"/>
                <c:pt idx="0">
                  <c:v>2.1855713148657996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KPI_3!$D$11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3117460721375766E-2"/>
                  <c:y val="-3.50692307692308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'funnel_X-axis'!$D$11</c:f>
              <c:numCache>
                <c:formatCode>#,##0;\-#,##0;\-;@</c:formatCode>
                <c:ptCount val="1"/>
                <c:pt idx="0">
                  <c:v>27793</c:v>
                </c:pt>
              </c:numCache>
            </c:numRef>
          </c:xVal>
          <c:yVal>
            <c:numRef>
              <c:f>KPI_3!$D$15</c:f>
              <c:numCache>
                <c:formatCode>?0.00</c:formatCode>
                <c:ptCount val="1"/>
                <c:pt idx="0">
                  <c:v>1.6874752635555716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KPI_3!$E$11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'funnel_X-axis'!$E$11</c:f>
              <c:numCache>
                <c:formatCode>#,##0;\-#,##0;\-;@</c:formatCode>
                <c:ptCount val="1"/>
                <c:pt idx="0">
                  <c:v>35239</c:v>
                </c:pt>
              </c:numCache>
            </c:numRef>
          </c:xVal>
          <c:yVal>
            <c:numRef>
              <c:f>KPI_3!$E$15</c:f>
              <c:numCache>
                <c:formatCode>?0.00</c:formatCode>
                <c:ptCount val="1"/>
                <c:pt idx="0">
                  <c:v>1.5919861517069156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KPI_3!$F$11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4.7319585892814037E-3"/>
                  <c:y val="-3.0595085470085482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'funnel_X-axis'!$F$11</c:f>
              <c:numCache>
                <c:formatCode>#,##0;\-#,##0;\-;@</c:formatCode>
                <c:ptCount val="1"/>
                <c:pt idx="0">
                  <c:v>71101</c:v>
                </c:pt>
              </c:numCache>
            </c:numRef>
          </c:xVal>
          <c:yVal>
            <c:numRef>
              <c:f>KPI_3!$F$15</c:f>
              <c:numCache>
                <c:formatCode>?0.00</c:formatCode>
                <c:ptCount val="1"/>
                <c:pt idx="0">
                  <c:v>1.8888623226114964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KPI_3!$G$11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584572288768719E-4"/>
                  <c:y val="1.628205128205136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'funnel_X-axis'!$G$11</c:f>
              <c:numCache>
                <c:formatCode>#,##0;\-#,##0;\-;@</c:formatCode>
                <c:ptCount val="1"/>
                <c:pt idx="0">
                  <c:v>57057</c:v>
                </c:pt>
              </c:numCache>
            </c:numRef>
          </c:xVal>
          <c:yVal>
            <c:numRef>
              <c:f>KPI_3!$G$15</c:f>
              <c:numCache>
                <c:formatCode>?0.00</c:formatCode>
                <c:ptCount val="1"/>
                <c:pt idx="0">
                  <c:v>2.1119231645547432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KPI_3!$H$11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'funnel_X-axis'!$H$11</c:f>
              <c:numCache>
                <c:formatCode>#,##0;\-#,##0;\-;@</c:formatCode>
                <c:ptCount val="1"/>
                <c:pt idx="0">
                  <c:v>112837</c:v>
                </c:pt>
              </c:numCache>
            </c:numRef>
          </c:xVal>
          <c:yVal>
            <c:numRef>
              <c:f>KPI_3!$H$15</c:f>
              <c:numCache>
                <c:formatCode>?0.00</c:formatCode>
                <c:ptCount val="1"/>
                <c:pt idx="0">
                  <c:v>1.6749824968760245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KPI_3!$I$11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0661531943485778E-2"/>
                  <c:y val="5.8942307692307714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'funnel_X-axis'!$I$11</c:f>
              <c:numCache>
                <c:formatCode>#,##0;\-#,##0;\-;@</c:formatCode>
                <c:ptCount val="1"/>
                <c:pt idx="0">
                  <c:v>205733</c:v>
                </c:pt>
              </c:numCache>
            </c:numRef>
          </c:xVal>
          <c:yVal>
            <c:numRef>
              <c:f>KPI_3!$I$15</c:f>
              <c:numCache>
                <c:formatCode>?0.00</c:formatCode>
                <c:ptCount val="1"/>
                <c:pt idx="0">
                  <c:v>2.337009619263803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KPI_3!$J$11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810448286524263E-2"/>
                  <c:y val="4.6132478632478713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'funnel_X-axis'!$J$11</c:f>
              <c:numCache>
                <c:formatCode>#,##0;\-#,##0;\-;@</c:formatCode>
                <c:ptCount val="1"/>
                <c:pt idx="0">
                  <c:v>72817</c:v>
                </c:pt>
              </c:numCache>
            </c:numRef>
          </c:xVal>
          <c:yVal>
            <c:numRef>
              <c:f>KPI_3!$J$15</c:f>
              <c:numCache>
                <c:formatCode>?0.00</c:formatCode>
                <c:ptCount val="1"/>
                <c:pt idx="0">
                  <c:v>1.903401678179546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KPI_3!$K$11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3.8408687973327037E-3"/>
                  <c:y val="-2.1367521367521392E-7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'funnel_X-axis'!$K$11</c:f>
              <c:numCache>
                <c:formatCode>#,##0;\-#,##0;\-;@</c:formatCode>
                <c:ptCount val="1"/>
                <c:pt idx="0">
                  <c:v>98817</c:v>
                </c:pt>
              </c:numCache>
            </c:numRef>
          </c:xVal>
          <c:yVal>
            <c:numRef>
              <c:f>KPI_3!$K$15</c:f>
              <c:numCache>
                <c:formatCode>?0.00</c:formatCode>
                <c:ptCount val="1"/>
                <c:pt idx="0">
                  <c:v>2.4641509052086179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KPI_3!$L$11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'funnel_X-axis'!$L$11</c:f>
              <c:numCache>
                <c:formatCode>#,##0;\-#,##0;\-;@</c:formatCode>
                <c:ptCount val="1"/>
                <c:pt idx="0">
                  <c:v>143675</c:v>
                </c:pt>
              </c:numCache>
            </c:numRef>
          </c:xVal>
          <c:yVal>
            <c:numRef>
              <c:f>KPI_3!$L$15</c:f>
              <c:numCache>
                <c:formatCode>?0.00</c:formatCode>
                <c:ptCount val="1"/>
                <c:pt idx="0">
                  <c:v>1.8701931442491735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KPI_3!$M$11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7006732805542602E-3"/>
                  <c:y val="1.356837606837608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'funnel_X-axis'!$M$11</c:f>
              <c:numCache>
                <c:formatCode>#,##0;\-#,##0;\-;@</c:formatCode>
                <c:ptCount val="1"/>
                <c:pt idx="0">
                  <c:v>4977</c:v>
                </c:pt>
              </c:numCache>
            </c:numRef>
          </c:xVal>
          <c:yVal>
            <c:numRef>
              <c:f>KPI_3!$M$15</c:f>
              <c:numCache>
                <c:formatCode>?0.00</c:formatCode>
                <c:ptCount val="1"/>
                <c:pt idx="0">
                  <c:v>1.6073940124573034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KPI_3!$N$11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7130475123814114E-3"/>
                  <c:y val="3.799145299145299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'funnel_X-axis'!$N$11</c:f>
              <c:numCache>
                <c:formatCode>#,##0;\-#,##0;\-;@</c:formatCode>
                <c:ptCount val="1"/>
                <c:pt idx="0">
                  <c:v>5190</c:v>
                </c:pt>
              </c:numCache>
            </c:numRef>
          </c:xVal>
          <c:yVal>
            <c:numRef>
              <c:f>KPI_3!$N$15</c:f>
              <c:numCache>
                <c:formatCode>?0.00</c:formatCode>
                <c:ptCount val="1"/>
                <c:pt idx="0">
                  <c:v>2.0231213872832372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KPI_3!$O$11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Pos val="r"/>
            <c:showSerName val="1"/>
          </c:dLbls>
          <c:xVal>
            <c:numRef>
              <c:f>'funnel_X-axis'!$O$11</c:f>
              <c:numCache>
                <c:formatCode>#,##0;\-#,##0;\-;@</c:formatCode>
                <c:ptCount val="1"/>
                <c:pt idx="0">
                  <c:v>83219</c:v>
                </c:pt>
              </c:numCache>
            </c:numRef>
          </c:xVal>
          <c:yVal>
            <c:numRef>
              <c:f>KPI_3!$O$15</c:f>
              <c:numCache>
                <c:formatCode>?0.00</c:formatCode>
                <c:ptCount val="1"/>
                <c:pt idx="0">
                  <c:v>1.7231641812566842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KPI_3!$P$11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1.8508395169911836E-4"/>
                  <c:y val="-2.713675213675164E-3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'funnel_X-axis'!$P$11</c:f>
              <c:numCache>
                <c:formatCode>#,##0;\-#,##0;\-;@</c:formatCode>
                <c:ptCount val="1"/>
                <c:pt idx="0">
                  <c:v>5969</c:v>
                </c:pt>
              </c:numCache>
            </c:numRef>
          </c:xVal>
          <c:yVal>
            <c:numRef>
              <c:f>KPI_3!$P$15</c:f>
              <c:numCache>
                <c:formatCode>?0.00</c:formatCode>
                <c:ptCount val="1"/>
                <c:pt idx="0">
                  <c:v>2.17791924945552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KPI_3!$Q$11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'funnel_Limits&amp;Scot'!$D$11:$D$160</c:f>
              <c:numCache>
                <c:formatCode>0.00</c:formatCode>
                <c:ptCount val="150"/>
                <c:pt idx="0">
                  <c:v>2.0186541706166348</c:v>
                </c:pt>
                <c:pt idx="1">
                  <c:v>2.0186541706166348</c:v>
                </c:pt>
                <c:pt idx="2">
                  <c:v>2.0186541706166348</c:v>
                </c:pt>
                <c:pt idx="3">
                  <c:v>2.0186541706166348</c:v>
                </c:pt>
                <c:pt idx="4">
                  <c:v>2.0186541706166348</c:v>
                </c:pt>
                <c:pt idx="5">
                  <c:v>2.0186541706166348</c:v>
                </c:pt>
                <c:pt idx="6">
                  <c:v>2.0186541706166348</c:v>
                </c:pt>
                <c:pt idx="7">
                  <c:v>2.0186541706166348</c:v>
                </c:pt>
                <c:pt idx="8">
                  <c:v>2.0186541706166348</c:v>
                </c:pt>
                <c:pt idx="9">
                  <c:v>2.0186541706166348</c:v>
                </c:pt>
                <c:pt idx="10">
                  <c:v>2.0186541706166348</c:v>
                </c:pt>
                <c:pt idx="11">
                  <c:v>2.0186541706166348</c:v>
                </c:pt>
                <c:pt idx="12">
                  <c:v>2.0186541706166348</c:v>
                </c:pt>
                <c:pt idx="13">
                  <c:v>2.0186541706166348</c:v>
                </c:pt>
                <c:pt idx="14">
                  <c:v>2.0186541706166348</c:v>
                </c:pt>
                <c:pt idx="15">
                  <c:v>2.0186541706166348</c:v>
                </c:pt>
                <c:pt idx="16">
                  <c:v>2.0186541706166348</c:v>
                </c:pt>
                <c:pt idx="17">
                  <c:v>2.0186541706166348</c:v>
                </c:pt>
                <c:pt idx="18">
                  <c:v>2.0186541706166348</c:v>
                </c:pt>
                <c:pt idx="19">
                  <c:v>2.0186541706166348</c:v>
                </c:pt>
                <c:pt idx="20">
                  <c:v>2.0186541706166348</c:v>
                </c:pt>
                <c:pt idx="21">
                  <c:v>2.0186541706166348</c:v>
                </c:pt>
                <c:pt idx="22">
                  <c:v>2.0186541706166348</c:v>
                </c:pt>
                <c:pt idx="23">
                  <c:v>2.0186541706166348</c:v>
                </c:pt>
                <c:pt idx="24">
                  <c:v>2.0186541706166348</c:v>
                </c:pt>
                <c:pt idx="25">
                  <c:v>2.0186541706166348</c:v>
                </c:pt>
                <c:pt idx="26">
                  <c:v>2.0186541706166348</c:v>
                </c:pt>
                <c:pt idx="27">
                  <c:v>2.0186541706166348</c:v>
                </c:pt>
                <c:pt idx="28">
                  <c:v>2.0186541706166348</c:v>
                </c:pt>
                <c:pt idx="29">
                  <c:v>2.0186541706166348</c:v>
                </c:pt>
                <c:pt idx="30">
                  <c:v>2.0186541706166348</c:v>
                </c:pt>
                <c:pt idx="31">
                  <c:v>2.0186541706166348</c:v>
                </c:pt>
                <c:pt idx="32">
                  <c:v>2.0186541706166348</c:v>
                </c:pt>
                <c:pt idx="33">
                  <c:v>2.0186541706166348</c:v>
                </c:pt>
                <c:pt idx="34">
                  <c:v>2.0186541706166348</c:v>
                </c:pt>
                <c:pt idx="35">
                  <c:v>2.0186541706166348</c:v>
                </c:pt>
                <c:pt idx="36">
                  <c:v>2.0186541706166348</c:v>
                </c:pt>
                <c:pt idx="37">
                  <c:v>2.0186541706166348</c:v>
                </c:pt>
                <c:pt idx="38">
                  <c:v>2.0186541706166348</c:v>
                </c:pt>
                <c:pt idx="39">
                  <c:v>2.0186541706166348</c:v>
                </c:pt>
                <c:pt idx="40">
                  <c:v>2.0186541706166348</c:v>
                </c:pt>
                <c:pt idx="41">
                  <c:v>2.0186541706166348</c:v>
                </c:pt>
                <c:pt idx="42">
                  <c:v>2.0186541706166348</c:v>
                </c:pt>
                <c:pt idx="43">
                  <c:v>2.0186541706166348</c:v>
                </c:pt>
                <c:pt idx="44">
                  <c:v>2.0186541706166348</c:v>
                </c:pt>
                <c:pt idx="45">
                  <c:v>2.0186541706166348</c:v>
                </c:pt>
                <c:pt idx="46">
                  <c:v>2.0186541706166348</c:v>
                </c:pt>
                <c:pt idx="47">
                  <c:v>2.0186541706166348</c:v>
                </c:pt>
                <c:pt idx="48">
                  <c:v>2.0186541706166348</c:v>
                </c:pt>
                <c:pt idx="49">
                  <c:v>2.0186541706166348</c:v>
                </c:pt>
                <c:pt idx="50">
                  <c:v>2.0186541706166348</c:v>
                </c:pt>
                <c:pt idx="51">
                  <c:v>2.0186541706166348</c:v>
                </c:pt>
                <c:pt idx="52">
                  <c:v>2.0186541706166348</c:v>
                </c:pt>
                <c:pt idx="53">
                  <c:v>2.0186541706166348</c:v>
                </c:pt>
                <c:pt idx="54">
                  <c:v>2.0186541706166348</c:v>
                </c:pt>
                <c:pt idx="55">
                  <c:v>2.0186541706166348</c:v>
                </c:pt>
                <c:pt idx="56">
                  <c:v>2.0186541706166348</c:v>
                </c:pt>
                <c:pt idx="57">
                  <c:v>2.0186541706166348</c:v>
                </c:pt>
                <c:pt idx="58">
                  <c:v>2.0186541706166348</c:v>
                </c:pt>
                <c:pt idx="59">
                  <c:v>2.0186541706166348</c:v>
                </c:pt>
                <c:pt idx="60">
                  <c:v>2.0186541706166348</c:v>
                </c:pt>
                <c:pt idx="61">
                  <c:v>2.0186541706166348</c:v>
                </c:pt>
                <c:pt idx="62">
                  <c:v>2.0186541706166348</c:v>
                </c:pt>
                <c:pt idx="63">
                  <c:v>2.0186541706166348</c:v>
                </c:pt>
                <c:pt idx="64">
                  <c:v>2.0186541706166348</c:v>
                </c:pt>
                <c:pt idx="65">
                  <c:v>2.0186541706166348</c:v>
                </c:pt>
                <c:pt idx="66">
                  <c:v>2.0186541706166348</c:v>
                </c:pt>
                <c:pt idx="67">
                  <c:v>2.0186541706166348</c:v>
                </c:pt>
                <c:pt idx="68">
                  <c:v>2.0186541706166348</c:v>
                </c:pt>
                <c:pt idx="69">
                  <c:v>2.0186541706166348</c:v>
                </c:pt>
                <c:pt idx="70">
                  <c:v>2.0186541706166348</c:v>
                </c:pt>
                <c:pt idx="71">
                  <c:v>2.0186541706166348</c:v>
                </c:pt>
                <c:pt idx="72">
                  <c:v>2.0186541706166348</c:v>
                </c:pt>
                <c:pt idx="73">
                  <c:v>2.0186541706166348</c:v>
                </c:pt>
                <c:pt idx="74">
                  <c:v>2.0186541706166348</c:v>
                </c:pt>
                <c:pt idx="75">
                  <c:v>2.0186541706166348</c:v>
                </c:pt>
                <c:pt idx="76">
                  <c:v>2.0186541706166348</c:v>
                </c:pt>
                <c:pt idx="77">
                  <c:v>2.0186541706166348</c:v>
                </c:pt>
                <c:pt idx="78">
                  <c:v>2.0186541706166348</c:v>
                </c:pt>
                <c:pt idx="79">
                  <c:v>2.0186541706166348</c:v>
                </c:pt>
                <c:pt idx="80">
                  <c:v>2.0186541706166348</c:v>
                </c:pt>
                <c:pt idx="81">
                  <c:v>2.0186541706166348</c:v>
                </c:pt>
                <c:pt idx="82">
                  <c:v>2.0186541706166348</c:v>
                </c:pt>
                <c:pt idx="83">
                  <c:v>2.0186541706166348</c:v>
                </c:pt>
                <c:pt idx="84">
                  <c:v>2.0186541706166348</c:v>
                </c:pt>
                <c:pt idx="85">
                  <c:v>2.0186541706166348</c:v>
                </c:pt>
                <c:pt idx="86">
                  <c:v>2.0186541706166348</c:v>
                </c:pt>
                <c:pt idx="87">
                  <c:v>2.0186541706166348</c:v>
                </c:pt>
                <c:pt idx="88">
                  <c:v>2.0186541706166348</c:v>
                </c:pt>
                <c:pt idx="89">
                  <c:v>2.0186541706166348</c:v>
                </c:pt>
                <c:pt idx="90">
                  <c:v>2.0186541706166348</c:v>
                </c:pt>
                <c:pt idx="91">
                  <c:v>2.0186541706166348</c:v>
                </c:pt>
                <c:pt idx="92">
                  <c:v>2.0186541706166348</c:v>
                </c:pt>
                <c:pt idx="93">
                  <c:v>2.0186541706166348</c:v>
                </c:pt>
                <c:pt idx="94">
                  <c:v>2.0186541706166348</c:v>
                </c:pt>
                <c:pt idx="95">
                  <c:v>2.0186541706166348</c:v>
                </c:pt>
                <c:pt idx="96">
                  <c:v>2.0186541706166348</c:v>
                </c:pt>
                <c:pt idx="97">
                  <c:v>2.0186541706166348</c:v>
                </c:pt>
                <c:pt idx="98">
                  <c:v>2.0186541706166348</c:v>
                </c:pt>
                <c:pt idx="99">
                  <c:v>2.0186541706166348</c:v>
                </c:pt>
                <c:pt idx="100">
                  <c:v>2.0186541706166348</c:v>
                </c:pt>
                <c:pt idx="101">
                  <c:v>2.0186541706166348</c:v>
                </c:pt>
                <c:pt idx="102">
                  <c:v>2.0186541706166348</c:v>
                </c:pt>
                <c:pt idx="103">
                  <c:v>2.0186541706166348</c:v>
                </c:pt>
                <c:pt idx="104">
                  <c:v>2.0186541706166348</c:v>
                </c:pt>
                <c:pt idx="105">
                  <c:v>2.0186541706166348</c:v>
                </c:pt>
                <c:pt idx="106">
                  <c:v>2.0186541706166348</c:v>
                </c:pt>
                <c:pt idx="107">
                  <c:v>2.0186541706166348</c:v>
                </c:pt>
                <c:pt idx="108">
                  <c:v>2.0186541706166348</c:v>
                </c:pt>
                <c:pt idx="109">
                  <c:v>2.0186541706166348</c:v>
                </c:pt>
                <c:pt idx="110">
                  <c:v>2.0186541706166348</c:v>
                </c:pt>
                <c:pt idx="111">
                  <c:v>2.0186541706166348</c:v>
                </c:pt>
                <c:pt idx="112">
                  <c:v>2.0186541706166348</c:v>
                </c:pt>
                <c:pt idx="113">
                  <c:v>2.0186541706166348</c:v>
                </c:pt>
                <c:pt idx="114">
                  <c:v>2.0186541706166348</c:v>
                </c:pt>
                <c:pt idx="115">
                  <c:v>2.0186541706166348</c:v>
                </c:pt>
                <c:pt idx="116">
                  <c:v>2.0186541706166348</c:v>
                </c:pt>
                <c:pt idx="117">
                  <c:v>2.0186541706166348</c:v>
                </c:pt>
                <c:pt idx="118">
                  <c:v>2.0186541706166348</c:v>
                </c:pt>
                <c:pt idx="119">
                  <c:v>2.0186541706166348</c:v>
                </c:pt>
                <c:pt idx="120">
                  <c:v>2.0186541706166348</c:v>
                </c:pt>
                <c:pt idx="121">
                  <c:v>2.0186541706166348</c:v>
                </c:pt>
                <c:pt idx="122">
                  <c:v>2.0186541706166348</c:v>
                </c:pt>
                <c:pt idx="123">
                  <c:v>2.0186541706166348</c:v>
                </c:pt>
                <c:pt idx="124">
                  <c:v>2.0186541706166348</c:v>
                </c:pt>
                <c:pt idx="125">
                  <c:v>2.0186541706166348</c:v>
                </c:pt>
                <c:pt idx="126">
                  <c:v>2.0186541706166348</c:v>
                </c:pt>
                <c:pt idx="127">
                  <c:v>2.0186541706166348</c:v>
                </c:pt>
                <c:pt idx="128">
                  <c:v>2.0186541706166348</c:v>
                </c:pt>
                <c:pt idx="129">
                  <c:v>2.0186541706166348</c:v>
                </c:pt>
                <c:pt idx="130">
                  <c:v>2.0186541706166348</c:v>
                </c:pt>
                <c:pt idx="131">
                  <c:v>2.0186541706166348</c:v>
                </c:pt>
                <c:pt idx="132">
                  <c:v>2.0186541706166348</c:v>
                </c:pt>
                <c:pt idx="133">
                  <c:v>2.0186541706166348</c:v>
                </c:pt>
                <c:pt idx="134">
                  <c:v>2.0186541706166348</c:v>
                </c:pt>
                <c:pt idx="135">
                  <c:v>2.0186541706166348</c:v>
                </c:pt>
                <c:pt idx="136">
                  <c:v>2.0186541706166348</c:v>
                </c:pt>
                <c:pt idx="137">
                  <c:v>2.0186541706166348</c:v>
                </c:pt>
                <c:pt idx="138">
                  <c:v>2.0186541706166348</c:v>
                </c:pt>
                <c:pt idx="139">
                  <c:v>2.0186541706166348</c:v>
                </c:pt>
                <c:pt idx="140">
                  <c:v>2.0186541706166348</c:v>
                </c:pt>
                <c:pt idx="141">
                  <c:v>2.0186541706166348</c:v>
                </c:pt>
                <c:pt idx="142">
                  <c:v>2.0186541706166348</c:v>
                </c:pt>
                <c:pt idx="143">
                  <c:v>2.0186541706166348</c:v>
                </c:pt>
                <c:pt idx="144">
                  <c:v>2.0186541706166348</c:v>
                </c:pt>
                <c:pt idx="145">
                  <c:v>2.0186541706166348</c:v>
                </c:pt>
                <c:pt idx="146">
                  <c:v>2.0186541706166348</c:v>
                </c:pt>
                <c:pt idx="147">
                  <c:v>2.0186541706166348</c:v>
                </c:pt>
                <c:pt idx="148">
                  <c:v>2.0186541706166348</c:v>
                </c:pt>
                <c:pt idx="149">
                  <c:v>2.0186541706166348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'funnel_Limits&amp;Scot'!$E$11:$E$160</c:f>
              <c:numCache>
                <c:formatCode>0.00</c:formatCode>
                <c:ptCount val="150"/>
                <c:pt idx="0">
                  <c:v>1.0498904694473919E-2</c:v>
                </c:pt>
                <c:pt idx="1">
                  <c:v>9.6292489396570119E-2</c:v>
                </c:pt>
                <c:pt idx="2">
                  <c:v>0.17691309012819911</c:v>
                </c:pt>
                <c:pt idx="3">
                  <c:v>0.24600341166564405</c:v>
                </c:pt>
                <c:pt idx="4">
                  <c:v>0.30626683199493443</c:v>
                </c:pt>
                <c:pt idx="5">
                  <c:v>0.35956514683516955</c:v>
                </c:pt>
                <c:pt idx="6">
                  <c:v>0.55828833634147557</c:v>
                </c:pt>
                <c:pt idx="7">
                  <c:v>0.69201580695335774</c:v>
                </c:pt>
                <c:pt idx="8">
                  <c:v>0.79096673437069831</c:v>
                </c:pt>
                <c:pt idx="9">
                  <c:v>0.86847956873629573</c:v>
                </c:pt>
                <c:pt idx="10">
                  <c:v>0.93157050899065408</c:v>
                </c:pt>
                <c:pt idx="11">
                  <c:v>0.98436177010102788</c:v>
                </c:pt>
                <c:pt idx="12">
                  <c:v>1.0294688684180346</c:v>
                </c:pt>
                <c:pt idx="13">
                  <c:v>1.0686484274147523</c:v>
                </c:pt>
                <c:pt idx="14">
                  <c:v>1.1031331456928717</c:v>
                </c:pt>
                <c:pt idx="15">
                  <c:v>1.1338188323426452</c:v>
                </c:pt>
                <c:pt idx="16">
                  <c:v>1.1613753209077957</c:v>
                </c:pt>
                <c:pt idx="17">
                  <c:v>1.1863155153343896</c:v>
                </c:pt>
                <c:pt idx="18">
                  <c:v>1.2090401295149897</c:v>
                </c:pt>
                <c:pt idx="19">
                  <c:v>1.2298676695799222</c:v>
                </c:pt>
                <c:pt idx="20">
                  <c:v>1.2490551117089046</c:v>
                </c:pt>
                <c:pt idx="21">
                  <c:v>1.2668125207836896</c:v>
                </c:pt>
                <c:pt idx="22">
                  <c:v>1.2833136112909096</c:v>
                </c:pt>
                <c:pt idx="23">
                  <c:v>1.2987035234500532</c:v>
                </c:pt>
                <c:pt idx="24">
                  <c:v>1.3131046464468932</c:v>
                </c:pt>
                <c:pt idx="25">
                  <c:v>1.3266210455758418</c:v>
                </c:pt>
                <c:pt idx="26">
                  <c:v>1.3393418740164638</c:v>
                </c:pt>
                <c:pt idx="27">
                  <c:v>1.3513440346047907</c:v>
                </c:pt>
                <c:pt idx="28">
                  <c:v>1.3626942797756101</c:v>
                </c:pt>
                <c:pt idx="29">
                  <c:v>1.3734508852255909</c:v>
                </c:pt>
                <c:pt idx="30">
                  <c:v>1.383664996343259</c:v>
                </c:pt>
                <c:pt idx="31">
                  <c:v>1.3933817207308956</c:v>
                </c:pt>
                <c:pt idx="32">
                  <c:v>1.4026410217579504</c:v>
                </c:pt>
                <c:pt idx="33">
                  <c:v>1.4114784547685517</c:v>
                </c:pt>
                <c:pt idx="34">
                  <c:v>1.4199257778014707</c:v>
                </c:pt>
                <c:pt idx="35">
                  <c:v>1.4280114614402262</c:v>
                </c:pt>
                <c:pt idx="36">
                  <c:v>1.4357611169850786</c:v>
                </c:pt>
                <c:pt idx="37">
                  <c:v>1.4431978580326261</c:v>
                </c:pt>
                <c:pt idx="38">
                  <c:v>1.4503426074130488</c:v>
                </c:pt>
                <c:pt idx="39">
                  <c:v>1.4572143590198972</c:v>
                </c:pt>
                <c:pt idx="40">
                  <c:v>1.4638304021921087</c:v>
                </c:pt>
                <c:pt idx="41">
                  <c:v>1.4702065148410275</c:v>
                </c:pt>
                <c:pt idx="42">
                  <c:v>1.4763571303594392</c:v>
                </c:pt>
                <c:pt idx="43">
                  <c:v>1.4822954824329972</c:v>
                </c:pt>
                <c:pt idx="44">
                  <c:v>1.4880337311427703</c:v>
                </c:pt>
                <c:pt idx="45">
                  <c:v>1.4989538383608727</c:v>
                </c:pt>
                <c:pt idx="46">
                  <c:v>1.5091971236757229</c:v>
                </c:pt>
                <c:pt idx="47">
                  <c:v>1.5188318796822</c:v>
                </c:pt>
                <c:pt idx="48">
                  <c:v>1.5365037737305369</c:v>
                </c:pt>
                <c:pt idx="49">
                  <c:v>1.5733502473206828</c:v>
                </c:pt>
                <c:pt idx="50">
                  <c:v>1.6026267000043626</c:v>
                </c:pt>
                <c:pt idx="51">
                  <c:v>1.6266393499431069</c:v>
                </c:pt>
                <c:pt idx="52">
                  <c:v>1.646812443234005</c:v>
                </c:pt>
                <c:pt idx="53">
                  <c:v>1.6640806013749763</c:v>
                </c:pt>
                <c:pt idx="54">
                  <c:v>1.6790865723858672</c:v>
                </c:pt>
                <c:pt idx="55">
                  <c:v>1.6922891931811475</c:v>
                </c:pt>
                <c:pt idx="56">
                  <c:v>1.7040261452940655</c:v>
                </c:pt>
                <c:pt idx="57">
                  <c:v>1.7145523269755381</c:v>
                </c:pt>
                <c:pt idx="58">
                  <c:v>1.7240643169445871</c:v>
                </c:pt>
                <c:pt idx="59">
                  <c:v>1.7327165283514874</c:v>
                </c:pt>
                <c:pt idx="60">
                  <c:v>1.7406321998224914</c:v>
                </c:pt>
                <c:pt idx="61">
                  <c:v>1.7479110695300635</c:v>
                </c:pt>
                <c:pt idx="62">
                  <c:v>1.7546348555327662</c:v>
                </c:pt>
                <c:pt idx="63">
                  <c:v>1.7608712479768216</c:v>
                </c:pt>
                <c:pt idx="64">
                  <c:v>1.7720995017200092</c:v>
                </c:pt>
                <c:pt idx="65">
                  <c:v>1.7819525743514313</c:v>
                </c:pt>
                <c:pt idx="66">
                  <c:v>1.7906918006938346</c:v>
                </c:pt>
                <c:pt idx="67">
                  <c:v>1.7985136577908332</c:v>
                </c:pt>
                <c:pt idx="68">
                  <c:v>1.8055691351104768</c:v>
                </c:pt>
                <c:pt idx="69">
                  <c:v>1.8119764635220188</c:v>
                </c:pt>
                <c:pt idx="70">
                  <c:v>1.8178297391204301</c:v>
                </c:pt>
                <c:pt idx="71">
                  <c:v>1.8232049215899548</c:v>
                </c:pt>
                <c:pt idx="72">
                  <c:v>1.8281641032097329</c:v>
                </c:pt>
                <c:pt idx="73">
                  <c:v>1.8410182388135621</c:v>
                </c:pt>
                <c:pt idx="74">
                  <c:v>1.8515499106948097</c:v>
                </c:pt>
                <c:pt idx="75">
                  <c:v>1.8603862809340925</c:v>
                </c:pt>
                <c:pt idx="76">
                  <c:v>1.8679399749361683</c:v>
                </c:pt>
                <c:pt idx="77">
                  <c:v>1.8744951749560848</c:v>
                </c:pt>
                <c:pt idx="78">
                  <c:v>1.8802549006543021</c:v>
                </c:pt>
                <c:pt idx="79">
                  <c:v>1.8853686050511531</c:v>
                </c:pt>
                <c:pt idx="80">
                  <c:v>1.8899490969906105</c:v>
                </c:pt>
                <c:pt idx="81">
                  <c:v>1.8940833519546538</c:v>
                </c:pt>
                <c:pt idx="82">
                  <c:v>1.8978396609171788</c:v>
                </c:pt>
                <c:pt idx="83">
                  <c:v>1.9012724991573213</c:v>
                </c:pt>
                <c:pt idx="84">
                  <c:v>1.9044259279182236</c:v>
                </c:pt>
                <c:pt idx="85">
                  <c:v>1.9073360246101481</c:v>
                </c:pt>
                <c:pt idx="86">
                  <c:v>1.9100326534604473</c:v>
                </c:pt>
                <c:pt idx="87">
                  <c:v>1.9125407783450743</c:v>
                </c:pt>
                <c:pt idx="88">
                  <c:v>1.9148814515038977</c:v>
                </c:pt>
                <c:pt idx="89">
                  <c:v>1.9170725687033867</c:v>
                </c:pt>
                <c:pt idx="90">
                  <c:v>1.9191294534014913</c:v>
                </c:pt>
                <c:pt idx="91">
                  <c:v>1.9210653138931153</c:v>
                </c:pt>
                <c:pt idx="92">
                  <c:v>1.9228916048544462</c:v>
                </c:pt>
                <c:pt idx="93">
                  <c:v>1.9246183160621082</c:v>
                </c:pt>
                <c:pt idx="94">
                  <c:v>1.9262542050206899</c:v>
                </c:pt>
                <c:pt idx="95">
                  <c:v>1.9278069859451912</c:v>
                </c:pt>
                <c:pt idx="96">
                  <c:v>1.9292834844619646</c:v>
                </c:pt>
                <c:pt idx="97">
                  <c:v>1.9306897651468808</c:v>
                </c:pt>
                <c:pt idx="98">
                  <c:v>1.9320312373658513</c:v>
                </c:pt>
                <c:pt idx="99">
                  <c:v>1.9333127436516508</c:v>
                </c:pt>
                <c:pt idx="100">
                  <c:v>1.9345386339250785</c:v>
                </c:pt>
                <c:pt idx="101">
                  <c:v>1.9357128281656408</c:v>
                </c:pt>
                <c:pt idx="102">
                  <c:v>1.9368388695987333</c:v>
                </c:pt>
                <c:pt idx="103">
                  <c:v>1.9379199700507717</c:v>
                </c:pt>
                <c:pt idx="104">
                  <c:v>1.9389590488004043</c:v>
                </c:pt>
                <c:pt idx="105">
                  <c:v>1.9399587660005955</c:v>
                </c:pt>
                <c:pt idx="106">
                  <c:v>1.9409215515464169</c:v>
                </c:pt>
                <c:pt idx="107">
                  <c:v>1.9418496301046011</c:v>
                </c:pt>
                <c:pt idx="108">
                  <c:v>1.9427450428940376</c:v>
                </c:pt>
                <c:pt idx="109">
                  <c:v>1.9436096667043914</c:v>
                </c:pt>
                <c:pt idx="110">
                  <c:v>1.9444452305576072</c:v>
                </c:pt>
                <c:pt idx="111">
                  <c:v>1.9452533303501127</c:v>
                </c:pt>
                <c:pt idx="112">
                  <c:v>1.9460354417588324</c:v>
                </c:pt>
                <c:pt idx="113">
                  <c:v>1.9467929316493024</c:v>
                </c:pt>
                <c:pt idx="114">
                  <c:v>1.9475270681871815</c:v>
                </c:pt>
                <c:pt idx="115">
                  <c:v>1.948239029823877</c:v>
                </c:pt>
                <c:pt idx="116">
                  <c:v>1.9489299133015694</c:v>
                </c:pt>
                <c:pt idx="117">
                  <c:v>1.9496007408017022</c:v>
                </c:pt>
                <c:pt idx="118">
                  <c:v>1.9502524663432255</c:v>
                </c:pt>
                <c:pt idx="119">
                  <c:v>1.9508859815219561</c:v>
                </c:pt>
                <c:pt idx="120">
                  <c:v>1.9515021206697933</c:v>
                </c:pt>
                <c:pt idx="121">
                  <c:v>1.9521016655018795</c:v>
                </c:pt>
                <c:pt idx="122">
                  <c:v>1.9526853493107312</c:v>
                </c:pt>
                <c:pt idx="123">
                  <c:v>1.9532538607586365</c:v>
                </c:pt>
                <c:pt idx="124">
                  <c:v>1.9538078473130498</c:v>
                </c:pt>
                <c:pt idx="125">
                  <c:v>1.9543479183640386</c:v>
                </c:pt>
                <c:pt idx="126">
                  <c:v>1.9548746480580037</c:v>
                </c:pt>
                <c:pt idx="127">
                  <c:v>1.9553885778777018</c:v>
                </c:pt>
                <c:pt idx="128">
                  <c:v>1.955890218995002</c:v>
                </c:pt>
                <c:pt idx="129">
                  <c:v>1.9563800544196592</c:v>
                </c:pt>
                <c:pt idx="130">
                  <c:v>1.9568585409647046</c:v>
                </c:pt>
                <c:pt idx="131">
                  <c:v>1.95732611104666</c:v>
                </c:pt>
                <c:pt idx="132">
                  <c:v>1.9577831743367531</c:v>
                </c:pt>
                <c:pt idx="133">
                  <c:v>1.9582301192774887</c:v>
                </c:pt>
                <c:pt idx="134">
                  <c:v>1.9586673144773699</c:v>
                </c:pt>
                <c:pt idx="135">
                  <c:v>1.9590951099951819</c:v>
                </c:pt>
                <c:pt idx="136">
                  <c:v>1.9595138385240241</c:v>
                </c:pt>
                <c:pt idx="137">
                  <c:v>1.9599238164842139</c:v>
                </c:pt>
                <c:pt idx="138">
                  <c:v>1.9603253450332467</c:v>
                </c:pt>
                <c:pt idx="139">
                  <c:v>1.9607187110001423</c:v>
                </c:pt>
                <c:pt idx="140">
                  <c:v>1.9611041877507891</c:v>
                </c:pt>
                <c:pt idx="141">
                  <c:v>1.9614820359902294</c:v>
                </c:pt>
                <c:pt idx="142">
                  <c:v>1.9618525045072417</c:v>
                </c:pt>
                <c:pt idx="143">
                  <c:v>1.9622158308660722</c:v>
                </c:pt>
                <c:pt idx="144">
                  <c:v>1.9625722420496909</c:v>
                </c:pt>
                <c:pt idx="145">
                  <c:v>1.9629219550585302</c:v>
                </c:pt>
                <c:pt idx="146">
                  <c:v>1.9632651774683139</c:v>
                </c:pt>
                <c:pt idx="147">
                  <c:v>1.9636021079502401</c:v>
                </c:pt>
                <c:pt idx="148">
                  <c:v>1.9639329367564746</c:v>
                </c:pt>
                <c:pt idx="149">
                  <c:v>1.9642578461736691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'funnel_Limits&amp;Scot'!$F$11:$F$160</c:f>
              <c:numCache>
                <c:formatCode>0.00</c:formatCode>
                <c:ptCount val="150"/>
                <c:pt idx="0">
                  <c:v>80.168472927393196</c:v>
                </c:pt>
                <c:pt idx="1">
                  <c:v>30.573810350273568</c:v>
                </c:pt>
                <c:pt idx="2">
                  <c:v>19.322399111797974</c:v>
                </c:pt>
                <c:pt idx="3">
                  <c:v>14.684355677861651</c:v>
                </c:pt>
                <c:pt idx="4">
                  <c:v>12.139446207581065</c:v>
                </c:pt>
                <c:pt idx="5">
                  <c:v>10.524450850625966</c:v>
                </c:pt>
                <c:pt idx="6">
                  <c:v>7.0290156667079371</c:v>
                </c:pt>
                <c:pt idx="7">
                  <c:v>5.7415043952177296</c:v>
                </c:pt>
                <c:pt idx="8">
                  <c:v>5.0547898512130454</c:v>
                </c:pt>
                <c:pt idx="9">
                  <c:v>4.6210609257581083</c:v>
                </c:pt>
                <c:pt idx="10">
                  <c:v>4.318991381514401</c:v>
                </c:pt>
                <c:pt idx="11">
                  <c:v>4.0947598441125779</c:v>
                </c:pt>
                <c:pt idx="12">
                  <c:v>3.9206648409847751</c:v>
                </c:pt>
                <c:pt idx="13">
                  <c:v>3.7809187349672633</c:v>
                </c:pt>
                <c:pt idx="14">
                  <c:v>3.6658274283538024</c:v>
                </c:pt>
                <c:pt idx="15">
                  <c:v>3.5690892440839215</c:v>
                </c:pt>
                <c:pt idx="16">
                  <c:v>3.4864189731285049</c:v>
                </c:pt>
                <c:pt idx="17">
                  <c:v>3.4147942235572946</c:v>
                </c:pt>
                <c:pt idx="18">
                  <c:v>3.3520178768030622</c:v>
                </c:pt>
                <c:pt idx="19">
                  <c:v>3.2964516221877176</c:v>
                </c:pt>
                <c:pt idx="20">
                  <c:v>3.2468470533250757</c:v>
                </c:pt>
                <c:pt idx="21">
                  <c:v>3.202234903299078</c:v>
                </c:pt>
                <c:pt idx="22">
                  <c:v>3.1618502501030639</c:v>
                </c:pt>
                <c:pt idx="23">
                  <c:v>3.1250807094747945</c:v>
                </c:pt>
                <c:pt idx="24">
                  <c:v>3.0914297393882757</c:v>
                </c:pt>
                <c:pt idx="25">
                  <c:v>3.0604901291335826</c:v>
                </c:pt>
                <c:pt idx="26">
                  <c:v>3.0319245056510238</c:v>
                </c:pt>
                <c:pt idx="27">
                  <c:v>3.0054507711787268</c:v>
                </c:pt>
                <c:pt idx="28">
                  <c:v>2.9808310683808532</c:v>
                </c:pt>
                <c:pt idx="29">
                  <c:v>2.9578633095681806</c:v>
                </c:pt>
                <c:pt idx="30">
                  <c:v>2.9363745970957424</c:v>
                </c:pt>
                <c:pt idx="31">
                  <c:v>2.9162160572959825</c:v>
                </c:pt>
                <c:pt idx="32">
                  <c:v>2.8972587438942843</c:v>
                </c:pt>
                <c:pt idx="33">
                  <c:v>2.8793903597154595</c:v>
                </c:pt>
                <c:pt idx="34">
                  <c:v>2.8625126109962595</c:v>
                </c:pt>
                <c:pt idx="35">
                  <c:v>2.8465390554587033</c:v>
                </c:pt>
                <c:pt idx="36">
                  <c:v>2.8313933392134336</c:v>
                </c:pt>
                <c:pt idx="37">
                  <c:v>2.8170077424052762</c:v>
                </c:pt>
                <c:pt idx="38">
                  <c:v>2.8033219719089879</c:v>
                </c:pt>
                <c:pt idx="39">
                  <c:v>2.7902821531430302</c:v>
                </c:pt>
                <c:pt idx="40">
                  <c:v>2.7778399834589274</c:v>
                </c:pt>
                <c:pt idx="41">
                  <c:v>2.7659520174785004</c:v>
                </c:pt>
                <c:pt idx="42">
                  <c:v>2.7545790608306602</c:v>
                </c:pt>
                <c:pt idx="43">
                  <c:v>2.7436856534458656</c:v>
                </c:pt>
                <c:pt idx="44">
                  <c:v>2.733239627236653</c:v>
                </c:pt>
                <c:pt idx="45">
                  <c:v>2.7135752766548289</c:v>
                </c:pt>
                <c:pt idx="46">
                  <c:v>2.6953812935671824</c:v>
                </c:pt>
                <c:pt idx="47">
                  <c:v>2.6784860520195144</c:v>
                </c:pt>
                <c:pt idx="48">
                  <c:v>2.6480330300044082</c:v>
                </c:pt>
                <c:pt idx="49">
                  <c:v>2.5866798598192502</c:v>
                </c:pt>
                <c:pt idx="50">
                  <c:v>2.5398909472613198</c:v>
                </c:pt>
                <c:pt idx="51">
                  <c:v>2.5027397518638601</c:v>
                </c:pt>
                <c:pt idx="52">
                  <c:v>2.4723452996046769</c:v>
                </c:pt>
                <c:pt idx="53">
                  <c:v>2.4468984848976465</c:v>
                </c:pt>
                <c:pt idx="54">
                  <c:v>2.425199847901502</c:v>
                </c:pt>
                <c:pt idx="55">
                  <c:v>2.4064192917532066</c:v>
                </c:pt>
                <c:pt idx="56">
                  <c:v>2.3899620413296798</c:v>
                </c:pt>
                <c:pt idx="57">
                  <c:v>2.3753895198128667</c:v>
                </c:pt>
                <c:pt idx="58">
                  <c:v>2.3623704257929137</c:v>
                </c:pt>
                <c:pt idx="59">
                  <c:v>2.3506492879363212</c:v>
                </c:pt>
                <c:pt idx="60">
                  <c:v>2.3400255770881966</c:v>
                </c:pt>
                <c:pt idx="61">
                  <c:v>2.3303394328925267</c:v>
                </c:pt>
                <c:pt idx="62">
                  <c:v>2.3214616672929034</c:v>
                </c:pt>
                <c:pt idx="63">
                  <c:v>2.3132866104991554</c:v>
                </c:pt>
                <c:pt idx="64">
                  <c:v>2.2987095701180822</c:v>
                </c:pt>
                <c:pt idx="65">
                  <c:v>2.2860656633424616</c:v>
                </c:pt>
                <c:pt idx="66">
                  <c:v>2.274964835118193</c:v>
                </c:pt>
                <c:pt idx="67">
                  <c:v>2.2651186552907414</c:v>
                </c:pt>
                <c:pt idx="68">
                  <c:v>2.2563086958326024</c:v>
                </c:pt>
                <c:pt idx="69">
                  <c:v>2.2483661429080568</c:v>
                </c:pt>
                <c:pt idx="70">
                  <c:v>2.2411582166412902</c:v>
                </c:pt>
                <c:pt idx="71">
                  <c:v>2.2345788681287551</c:v>
                </c:pt>
                <c:pt idx="72">
                  <c:v>2.2285422491640174</c:v>
                </c:pt>
                <c:pt idx="73">
                  <c:v>2.2130433920223433</c:v>
                </c:pt>
                <c:pt idx="74">
                  <c:v>2.2005016342552666</c:v>
                </c:pt>
                <c:pt idx="75">
                  <c:v>2.1900858517337269</c:v>
                </c:pt>
                <c:pt idx="76">
                  <c:v>2.1812584002730437</c:v>
                </c:pt>
                <c:pt idx="77">
                  <c:v>2.1736541981287343</c:v>
                </c:pt>
                <c:pt idx="78">
                  <c:v>2.1670155610993556</c:v>
                </c:pt>
                <c:pt idx="79">
                  <c:v>2.1611547694111022</c:v>
                </c:pt>
                <c:pt idx="80">
                  <c:v>2.1559314256065747</c:v>
                </c:pt>
                <c:pt idx="81">
                  <c:v>2.1512381620189855</c:v>
                </c:pt>
                <c:pt idx="82">
                  <c:v>2.1469912891025853</c:v>
                </c:pt>
                <c:pt idx="83">
                  <c:v>2.1431244862604748</c:v>
                </c:pt>
                <c:pt idx="84">
                  <c:v>2.1395844311842178</c:v>
                </c:pt>
                <c:pt idx="85">
                  <c:v>2.1363277013538351</c:v>
                </c:pt>
                <c:pt idx="86">
                  <c:v>2.1333185322808839</c:v>
                </c:pt>
                <c:pt idx="87">
                  <c:v>2.1305271660608787</c:v>
                </c:pt>
                <c:pt idx="88">
                  <c:v>2.1279286150081638</c:v>
                </c:pt>
                <c:pt idx="89">
                  <c:v>2.125501722521312</c:v>
                </c:pt>
                <c:pt idx="90">
                  <c:v>2.1232284403068769</c:v>
                </c:pt>
                <c:pt idx="91">
                  <c:v>2.1210932654498933</c:v>
                </c:pt>
                <c:pt idx="92">
                  <c:v>2.1190827971870463</c:v>
                </c:pt>
                <c:pt idx="93">
                  <c:v>2.1171853844344861</c:v>
                </c:pt>
                <c:pt idx="94">
                  <c:v>2.1153908429072845</c:v>
                </c:pt>
                <c:pt idx="95">
                  <c:v>2.1136902261625687</c:v>
                </c:pt>
                <c:pt idx="96">
                  <c:v>2.1120756388308402</c:v>
                </c:pt>
                <c:pt idx="97">
                  <c:v>2.1105400831504548</c:v>
                </c:pt>
                <c:pt idx="98">
                  <c:v>2.109077332010822</c:v>
                </c:pt>
                <c:pt idx="99">
                  <c:v>2.1076818232600782</c:v>
                </c:pt>
                <c:pt idx="100">
                  <c:v>2.1063485711943253</c:v>
                </c:pt>
                <c:pt idx="101">
                  <c:v>2.1050730920237961</c:v>
                </c:pt>
                <c:pt idx="102">
                  <c:v>2.1038513407815</c:v>
                </c:pt>
                <c:pt idx="103">
                  <c:v>2.1026796576556106</c:v>
                </c:pt>
                <c:pt idx="104">
                  <c:v>2.1015547221268127</c:v>
                </c:pt>
                <c:pt idx="105">
                  <c:v>2.1004735136042796</c:v>
                </c:pt>
                <c:pt idx="106">
                  <c:v>2.0994332774998501</c:v>
                </c:pt>
                <c:pt idx="107">
                  <c:v>2.0984314958746362</c:v>
                </c:pt>
                <c:pt idx="108">
                  <c:v>2.0974658619475117</c:v>
                </c:pt>
                <c:pt idx="109">
                  <c:v>2.0965342578792892</c:v>
                </c:pt>
                <c:pt idx="110">
                  <c:v>2.0956347353467004</c:v>
                </c:pt>
                <c:pt idx="111">
                  <c:v>2.0947654985015651</c:v>
                </c:pt>
                <c:pt idx="112">
                  <c:v>2.0939248889767512</c:v>
                </c:pt>
                <c:pt idx="113">
                  <c:v>2.0931113726547048</c:v>
                </c:pt>
                <c:pt idx="114">
                  <c:v>2.0923235279589329</c:v>
                </c:pt>
                <c:pt idx="115">
                  <c:v>2.0915600354655828</c:v>
                </c:pt>
                <c:pt idx="116">
                  <c:v>2.0908196686628546</c:v>
                </c:pt>
                <c:pt idx="117">
                  <c:v>2.0901012857113512</c:v>
                </c:pt>
                <c:pt idx="118">
                  <c:v>2.0894038220797739</c:v>
                </c:pt>
                <c:pt idx="119">
                  <c:v>2.0887262839481879</c:v>
                </c:pt>
                <c:pt idx="120">
                  <c:v>2.0880677422860994</c:v>
                </c:pt>
                <c:pt idx="121">
                  <c:v>2.0874273275252908</c:v>
                </c:pt>
                <c:pt idx="122">
                  <c:v>2.0868042247581235</c:v>
                </c:pt>
                <c:pt idx="123">
                  <c:v>2.0861976694011335</c:v>
                </c:pt>
                <c:pt idx="124">
                  <c:v>2.0856069432716007</c:v>
                </c:pt>
                <c:pt idx="125">
                  <c:v>2.0850313710314103</c:v>
                </c:pt>
                <c:pt idx="126">
                  <c:v>2.0844703169582695</c:v>
                </c:pt>
                <c:pt idx="127">
                  <c:v>2.0839231820092614</c:v>
                </c:pt>
                <c:pt idx="128">
                  <c:v>2.0833894011459861</c:v>
                </c:pt>
                <c:pt idx="129">
                  <c:v>2.0828684408941793</c:v>
                </c:pt>
                <c:pt idx="130">
                  <c:v>2.0823597971139325</c:v>
                </c:pt>
                <c:pt idx="131">
                  <c:v>2.0818629929593513</c:v>
                </c:pt>
                <c:pt idx="132">
                  <c:v>2.0813775770089431</c:v>
                </c:pt>
                <c:pt idx="133">
                  <c:v>2.0809031215501048</c:v>
                </c:pt>
                <c:pt idx="134">
                  <c:v>2.0804392210029286</c:v>
                </c:pt>
                <c:pt idx="135">
                  <c:v>2.0799854904701509</c:v>
                </c:pt>
                <c:pt idx="136">
                  <c:v>2.0795415644014952</c:v>
                </c:pt>
                <c:pt idx="137">
                  <c:v>2.0791070953618882</c:v>
                </c:pt>
                <c:pt idx="138">
                  <c:v>2.0786817528941528</c:v>
                </c:pt>
                <c:pt idx="139">
                  <c:v>2.0782652224677252</c:v>
                </c:pt>
                <c:pt idx="140">
                  <c:v>2.0778572045058112</c:v>
                </c:pt>
                <c:pt idx="141">
                  <c:v>2.077457413484169</c:v>
                </c:pt>
                <c:pt idx="142">
                  <c:v>2.0770655770953677</c:v>
                </c:pt>
                <c:pt idx="143">
                  <c:v>2.0766814354729712</c:v>
                </c:pt>
                <c:pt idx="144">
                  <c:v>2.0763047404706381</c:v>
                </c:pt>
                <c:pt idx="145">
                  <c:v>2.0759352549916064</c:v>
                </c:pt>
                <c:pt idx="146">
                  <c:v>2.0755727523644509</c:v>
                </c:pt>
                <c:pt idx="147">
                  <c:v>2.0752170157613961</c:v>
                </c:pt>
                <c:pt idx="148">
                  <c:v>2.0748678376557805</c:v>
                </c:pt>
                <c:pt idx="149">
                  <c:v>2.0745250193156233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'funnel_Limits&amp;Scot'!$G$11:$G$160</c:f>
              <c:numCache>
                <c:formatCode>0.00</c:formatCode>
                <c:ptCount val="150"/>
                <c:pt idx="0">
                  <c:v>6.1049956230706699E-3</c:v>
                </c:pt>
                <c:pt idx="1">
                  <c:v>5.797374006895243E-2</c:v>
                </c:pt>
                <c:pt idx="2">
                  <c:v>0.10993991489845077</c:v>
                </c:pt>
                <c:pt idx="3">
                  <c:v>0.15695906706533153</c:v>
                </c:pt>
                <c:pt idx="4">
                  <c:v>0.19983577997925039</c:v>
                </c:pt>
                <c:pt idx="5">
                  <c:v>0.23919493840373354</c:v>
                </c:pt>
                <c:pt idx="6">
                  <c:v>0.39762754034067627</c:v>
                </c:pt>
                <c:pt idx="7">
                  <c:v>0.51428596387753156</c:v>
                </c:pt>
                <c:pt idx="8">
                  <c:v>0.60557414312185576</c:v>
                </c:pt>
                <c:pt idx="9">
                  <c:v>0.67991974283154544</c:v>
                </c:pt>
                <c:pt idx="10">
                  <c:v>0.74220947783996083</c:v>
                </c:pt>
                <c:pt idx="11">
                  <c:v>0.79551975708604705</c:v>
                </c:pt>
                <c:pt idx="12">
                  <c:v>0.84190689705873867</c:v>
                </c:pt>
                <c:pt idx="13">
                  <c:v>0.88280970967941408</c:v>
                </c:pt>
                <c:pt idx="14">
                  <c:v>0.91927200236267792</c:v>
                </c:pt>
                <c:pt idx="15">
                  <c:v>0.95207356511989205</c:v>
                </c:pt>
                <c:pt idx="16">
                  <c:v>0.98181128343568669</c:v>
                </c:pt>
                <c:pt idx="17">
                  <c:v>1.0089514943919768</c:v>
                </c:pt>
                <c:pt idx="18">
                  <c:v>1.0338649739972352</c:v>
                </c:pt>
                <c:pt idx="19">
                  <c:v>1.0568510168857821</c:v>
                </c:pt>
                <c:pt idx="20">
                  <c:v>1.0781544345578815</c:v>
                </c:pt>
                <c:pt idx="21">
                  <c:v>1.097977822404107</c:v>
                </c:pt>
                <c:pt idx="22">
                  <c:v>1.1164905856325573</c:v>
                </c:pt>
                <c:pt idx="23">
                  <c:v>1.1338356954230828</c:v>
                </c:pt>
                <c:pt idx="24">
                  <c:v>1.1501348241362785</c:v>
                </c:pt>
                <c:pt idx="25">
                  <c:v>1.1654923025144253</c:v>
                </c:pt>
                <c:pt idx="26">
                  <c:v>1.179998207204195</c:v>
                </c:pt>
                <c:pt idx="27">
                  <c:v>1.1937307970307718</c:v>
                </c:pt>
                <c:pt idx="28">
                  <c:v>1.2067584552452488</c:v>
                </c:pt>
                <c:pt idx="29">
                  <c:v>1.2191412525605614</c:v>
                </c:pt>
                <c:pt idx="30">
                  <c:v>1.2309322159396046</c:v>
                </c:pt>
                <c:pt idx="31">
                  <c:v>1.2421783667771829</c:v>
                </c:pt>
                <c:pt idx="32">
                  <c:v>1.2529215766827302</c:v>
                </c:pt>
                <c:pt idx="33">
                  <c:v>1.2631992777589804</c:v>
                </c:pt>
                <c:pt idx="34">
                  <c:v>1.2730450558864146</c:v>
                </c:pt>
                <c:pt idx="35">
                  <c:v>1.2824891492410895</c:v>
                </c:pt>
                <c:pt idx="36">
                  <c:v>1.2915588695201625</c:v>
                </c:pt>
                <c:pt idx="37">
                  <c:v>1.3002789597198054</c:v>
                </c:pt>
                <c:pt idx="38">
                  <c:v>1.3086718995145579</c:v>
                </c:pt>
                <c:pt idx="39">
                  <c:v>1.3167581671165285</c:v>
                </c:pt>
                <c:pt idx="40">
                  <c:v>1.3245564647946042</c:v>
                </c:pt>
                <c:pt idx="41">
                  <c:v>1.3320839138956784</c:v>
                </c:pt>
                <c:pt idx="42">
                  <c:v>1.3393562241484036</c:v>
                </c:pt>
                <c:pt idx="43">
                  <c:v>1.3463878411825259</c:v>
                </c:pt>
                <c:pt idx="44">
                  <c:v>1.3531920755162283</c:v>
                </c:pt>
                <c:pt idx="45">
                  <c:v>1.3661666279725813</c:v>
                </c:pt>
                <c:pt idx="46">
                  <c:v>1.3783676389467208</c:v>
                </c:pt>
                <c:pt idx="47">
                  <c:v>1.3898706893376174</c:v>
                </c:pt>
                <c:pt idx="48">
                  <c:v>1.4110365528764346</c:v>
                </c:pt>
                <c:pt idx="49">
                  <c:v>1.4554439651633559</c:v>
                </c:pt>
                <c:pt idx="50">
                  <c:v>1.4909891782407241</c:v>
                </c:pt>
                <c:pt idx="51">
                  <c:v>1.5203128515567947</c:v>
                </c:pt>
                <c:pt idx="52">
                  <c:v>1.545063880064087</c:v>
                </c:pt>
                <c:pt idx="53">
                  <c:v>1.5663338723131672</c:v>
                </c:pt>
                <c:pt idx="54">
                  <c:v>1.5848789855539991</c:v>
                </c:pt>
                <c:pt idx="55">
                  <c:v>1.6012423054259068</c:v>
                </c:pt>
                <c:pt idx="56">
                  <c:v>1.6158255991942692</c:v>
                </c:pt>
                <c:pt idx="57">
                  <c:v>1.6289335114269263</c:v>
                </c:pt>
                <c:pt idx="58">
                  <c:v>1.6408019184851681</c:v>
                </c:pt>
                <c:pt idx="59">
                  <c:v>1.6516167548085776</c:v>
                </c:pt>
                <c:pt idx="60">
                  <c:v>1.6615268844768403</c:v>
                </c:pt>
                <c:pt idx="61">
                  <c:v>1.6706531272114407</c:v>
                </c:pt>
                <c:pt idx="62">
                  <c:v>1.6790947292622507</c:v>
                </c:pt>
                <c:pt idx="63">
                  <c:v>1.686934093773931</c:v>
                </c:pt>
                <c:pt idx="64">
                  <c:v>1.7010717567575404</c:v>
                </c:pt>
                <c:pt idx="65">
                  <c:v>1.7135024965644212</c:v>
                </c:pt>
                <c:pt idx="66">
                  <c:v>1.7245471031515618</c:v>
                </c:pt>
                <c:pt idx="67">
                  <c:v>1.7344474853307756</c:v>
                </c:pt>
                <c:pt idx="68">
                  <c:v>1.7433900425086488</c:v>
                </c:pt>
                <c:pt idx="69">
                  <c:v>1.7515210791869116</c:v>
                </c:pt>
                <c:pt idx="70">
                  <c:v>1.7589572818437851</c:v>
                </c:pt>
                <c:pt idx="71">
                  <c:v>1.7657930271430482</c:v>
                </c:pt>
                <c:pt idx="72">
                  <c:v>1.7721055965939001</c:v>
                </c:pt>
                <c:pt idx="73">
                  <c:v>1.7884937520363557</c:v>
                </c:pt>
                <c:pt idx="74">
                  <c:v>1.8019487723757326</c:v>
                </c:pt>
                <c:pt idx="75">
                  <c:v>1.8132571274735962</c:v>
                </c:pt>
                <c:pt idx="76">
                  <c:v>1.8229377912226403</c:v>
                </c:pt>
                <c:pt idx="77">
                  <c:v>1.8313490722531862</c:v>
                </c:pt>
                <c:pt idx="78">
                  <c:v>1.8387474825034074</c:v>
                </c:pt>
                <c:pt idx="79">
                  <c:v>1.8453221948430822</c:v>
                </c:pt>
                <c:pt idx="80">
                  <c:v>1.8512162249315516</c:v>
                </c:pt>
                <c:pt idx="81">
                  <c:v>1.8565399918693561</c:v>
                </c:pt>
                <c:pt idx="82">
                  <c:v>1.8613803021942938</c:v>
                </c:pt>
                <c:pt idx="83">
                  <c:v>1.8658064787063184</c:v>
                </c:pt>
                <c:pt idx="84">
                  <c:v>1.8698746488289757</c:v>
                </c:pt>
                <c:pt idx="85">
                  <c:v>1.8736308124117966</c:v>
                </c:pt>
                <c:pt idx="86">
                  <c:v>1.8771130796720863</c:v>
                </c:pt>
                <c:pt idx="87">
                  <c:v>1.8803533323530093</c:v>
                </c:pt>
                <c:pt idx="88">
                  <c:v>1.8833784760568264</c:v>
                </c:pt>
                <c:pt idx="89">
                  <c:v>1.8862113976629642</c:v>
                </c:pt>
                <c:pt idx="90">
                  <c:v>1.88887170660231</c:v>
                </c:pt>
                <c:pt idx="91">
                  <c:v>1.891376315426091</c:v>
                </c:pt>
                <c:pt idx="92">
                  <c:v>1.8937398993138794</c:v>
                </c:pt>
                <c:pt idx="93">
                  <c:v>1.8959752632867133</c:v>
                </c:pt>
                <c:pt idx="94">
                  <c:v>1.8980936382780509</c:v>
                </c:pt>
                <c:pt idx="95">
                  <c:v>1.9001049218088533</c:v>
                </c:pt>
                <c:pt idx="96">
                  <c:v>1.9020178751218308</c:v>
                </c:pt>
                <c:pt idx="97">
                  <c:v>1.9038402857942043</c:v>
                </c:pt>
                <c:pt idx="98">
                  <c:v>1.9055791027579525</c:v>
                </c:pt>
                <c:pt idx="99">
                  <c:v>1.9072405490990041</c:v>
                </c:pt>
                <c:pt idx="100">
                  <c:v>1.9088302168347184</c:v>
                </c:pt>
                <c:pt idx="101">
                  <c:v>1.9103531469787092</c:v>
                </c:pt>
                <c:pt idx="102">
                  <c:v>1.9118138975198731</c:v>
                </c:pt>
                <c:pt idx="103">
                  <c:v>1.9132166014155134</c:v>
                </c:pt>
                <c:pt idx="104">
                  <c:v>1.9145650162882013</c:v>
                </c:pt>
                <c:pt idx="105">
                  <c:v>1.9158625671943406</c:v>
                </c:pt>
                <c:pt idx="106">
                  <c:v>1.9171123835784538</c:v>
                </c:pt>
                <c:pt idx="107">
                  <c:v>1.9183173313253907</c:v>
                </c:pt>
                <c:pt idx="108">
                  <c:v>1.9194800406613601</c:v>
                </c:pt>
                <c:pt idx="109">
                  <c:v>1.9206029305249401</c:v>
                </c:pt>
                <c:pt idx="110">
                  <c:v>1.9216882299243379</c:v>
                </c:pt>
                <c:pt idx="111">
                  <c:v>1.9227379967119369</c:v>
                </c:pt>
                <c:pt idx="112">
                  <c:v>1.9237541341375286</c:v>
                </c:pt>
                <c:pt idx="113">
                  <c:v>1.9247384054844539</c:v>
                </c:pt>
                <c:pt idx="114">
                  <c:v>1.9256924470458219</c:v>
                </c:pt>
                <c:pt idx="115">
                  <c:v>1.9266177796589044</c:v>
                </c:pt>
                <c:pt idx="116">
                  <c:v>1.9275158189834112</c:v>
                </c:pt>
                <c:pt idx="117">
                  <c:v>1.9283878846822637</c:v>
                </c:pt>
                <c:pt idx="118">
                  <c:v>1.9292352086408098</c:v>
                </c:pt>
                <c:pt idx="119">
                  <c:v>1.9300589423413401</c:v>
                </c:pt>
                <c:pt idx="120">
                  <c:v>1.9308601634936782</c:v>
                </c:pt>
                <c:pt idx="121">
                  <c:v>1.9316398820089917</c:v>
                </c:pt>
                <c:pt idx="122">
                  <c:v>1.9323990453923801</c:v>
                </c:pt>
                <c:pt idx="123">
                  <c:v>1.9331385436199648</c:v>
                </c:pt>
                <c:pt idx="124">
                  <c:v>1.933859213557737</c:v>
                </c:pt>
                <c:pt idx="125">
                  <c:v>1.934561842972234</c:v>
                </c:pt>
                <c:pt idx="126">
                  <c:v>1.9352471741768833</c:v>
                </c:pt>
                <c:pt idx="127">
                  <c:v>1.9359159073525207</c:v>
                </c:pt>
                <c:pt idx="128">
                  <c:v>1.9365687035759485</c:v>
                </c:pt>
                <c:pt idx="129">
                  <c:v>1.9372061875864217</c:v>
                </c:pt>
                <c:pt idx="130">
                  <c:v>1.9378289503164565</c:v>
                </c:pt>
                <c:pt idx="131">
                  <c:v>1.9384375512103382</c:v>
                </c:pt>
                <c:pt idx="132">
                  <c:v>1.9390325203510763</c:v>
                </c:pt>
                <c:pt idx="133">
                  <c:v>1.93961436041424</c:v>
                </c:pt>
                <c:pt idx="134">
                  <c:v>1.9401835484650898</c:v>
                </c:pt>
                <c:pt idx="135">
                  <c:v>1.9407405376136542</c:v>
                </c:pt>
                <c:pt idx="136">
                  <c:v>1.9412857585408463</c:v>
                </c:pt>
                <c:pt idx="137">
                  <c:v>1.9418196209073271</c:v>
                </c:pt>
                <c:pt idx="138">
                  <c:v>1.942342514655625</c:v>
                </c:pt>
                <c:pt idx="139">
                  <c:v>1.942854811214944</c:v>
                </c:pt>
                <c:pt idx="140">
                  <c:v>1.9433568646171437</c:v>
                </c:pt>
                <c:pt idx="141">
                  <c:v>1.9438490125315369</c:v>
                </c:pt>
                <c:pt idx="142">
                  <c:v>1.9443315772253851</c:v>
                </c:pt>
                <c:pt idx="143">
                  <c:v>1.9448048664563331</c:v>
                </c:pt>
                <c:pt idx="144">
                  <c:v>1.9452691743024022</c:v>
                </c:pt>
                <c:pt idx="145">
                  <c:v>1.9457247819346486</c:v>
                </c:pt>
                <c:pt idx="146">
                  <c:v>1.9461719583371058</c:v>
                </c:pt>
                <c:pt idx="147">
                  <c:v>1.9466109609782216</c:v>
                </c:pt>
                <c:pt idx="148">
                  <c:v>1.9470420364375969</c:v>
                </c:pt>
                <c:pt idx="149">
                  <c:v>1.9474654209915048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'funnel_Limits&amp;Scot'!$H$11:$H$160</c:f>
              <c:numCache>
                <c:formatCode>0.00</c:formatCode>
                <c:ptCount val="150"/>
                <c:pt idx="0">
                  <c:v>87.424937404357735</c:v>
                </c:pt>
                <c:pt idx="1">
                  <c:v>42.254446973820279</c:v>
                </c:pt>
                <c:pt idx="2">
                  <c:v>27.832193222507978</c:v>
                </c:pt>
                <c:pt idx="3">
                  <c:v>21.260022639858615</c:v>
                </c:pt>
                <c:pt idx="4">
                  <c:v>17.49039308038428</c:v>
                </c:pt>
                <c:pt idx="5">
                  <c:v>15.040343457507872</c:v>
                </c:pt>
                <c:pt idx="6">
                  <c:v>9.6105454709625526</c:v>
                </c:pt>
                <c:pt idx="7">
                  <c:v>7.5879054304176785</c:v>
                </c:pt>
                <c:pt idx="8">
                  <c:v>6.5130265992733101</c:v>
                </c:pt>
                <c:pt idx="9">
                  <c:v>5.8383549250562545</c:v>
                </c:pt>
                <c:pt idx="10">
                  <c:v>5.3715179003956361</c:v>
                </c:pt>
                <c:pt idx="11">
                  <c:v>5.0270949094110122</c:v>
                </c:pt>
                <c:pt idx="12">
                  <c:v>4.7611857436374354</c:v>
                </c:pt>
                <c:pt idx="13">
                  <c:v>4.5488347662884534</c:v>
                </c:pt>
                <c:pt idx="14">
                  <c:v>4.3747648843837297</c:v>
                </c:pt>
                <c:pt idx="15">
                  <c:v>4.2290770695080182</c:v>
                </c:pt>
                <c:pt idx="16">
                  <c:v>4.1050616975488552</c:v>
                </c:pt>
                <c:pt idx="17">
                  <c:v>3.9980015306791494</c:v>
                </c:pt>
                <c:pt idx="18">
                  <c:v>3.9044780313521126</c:v>
                </c:pt>
                <c:pt idx="19">
                  <c:v>3.8219497529571322</c:v>
                </c:pt>
                <c:pt idx="20">
                  <c:v>3.7484856593611724</c:v>
                </c:pt>
                <c:pt idx="21">
                  <c:v>3.682590616261483</c:v>
                </c:pt>
                <c:pt idx="22">
                  <c:v>3.6230878084065345</c:v>
                </c:pt>
                <c:pt idx="23">
                  <c:v>3.5690374699388494</c:v>
                </c:pt>
                <c:pt idx="24">
                  <c:v>3.5196794423947075</c:v>
                </c:pt>
                <c:pt idx="25">
                  <c:v>3.474391761666991</c:v>
                </c:pt>
                <c:pt idx="26">
                  <c:v>3.432660268628303</c:v>
                </c:pt>
                <c:pt idx="27">
                  <c:v>3.3940559523697282</c:v>
                </c:pt>
                <c:pt idx="28">
                  <c:v>3.3582178147916157</c:v>
                </c:pt>
                <c:pt idx="29">
                  <c:v>3.3248397415122644</c:v>
                </c:pt>
                <c:pt idx="30">
                  <c:v>3.2936603225609118</c:v>
                </c:pt>
                <c:pt idx="31">
                  <c:v>3.2644548741080319</c:v>
                </c:pt>
                <c:pt idx="32">
                  <c:v>3.2370291227417947</c:v>
                </c:pt>
                <c:pt idx="33">
                  <c:v>3.2112141597460537</c:v>
                </c:pt>
                <c:pt idx="34">
                  <c:v>3.1868623756427223</c:v>
                </c:pt>
                <c:pt idx="35">
                  <c:v>3.1638441586698955</c:v>
                </c:pt>
                <c:pt idx="36">
                  <c:v>3.1420451939450844</c:v>
                </c:pt>
                <c:pt idx="37">
                  <c:v>3.1213642388908784</c:v>
                </c:pt>
                <c:pt idx="38">
                  <c:v>3.1017112792130543</c:v>
                </c:pt>
                <c:pt idx="39">
                  <c:v>3.0830059911698919</c:v>
                </c:pt>
                <c:pt idx="40">
                  <c:v>3.0651764520457694</c:v>
                </c:pt>
                <c:pt idx="41">
                  <c:v>3.0481580530478616</c:v>
                </c:pt>
                <c:pt idx="42">
                  <c:v>3.0318925782852015</c:v>
                </c:pt>
                <c:pt idx="43">
                  <c:v>3.0163274207888189</c:v>
                </c:pt>
                <c:pt idx="44">
                  <c:v>3.0014149122172546</c:v>
                </c:pt>
                <c:pt idx="45">
                  <c:v>2.9733784880045686</c:v>
                </c:pt>
                <c:pt idx="46">
                  <c:v>2.947480749256866</c:v>
                </c:pt>
                <c:pt idx="47">
                  <c:v>2.9234685650019365</c:v>
                </c:pt>
                <c:pt idx="48">
                  <c:v>2.8802786792586432</c:v>
                </c:pt>
                <c:pt idx="49">
                  <c:v>2.7936302068435093</c:v>
                </c:pt>
                <c:pt idx="50">
                  <c:v>2.7278899724682502</c:v>
                </c:pt>
                <c:pt idx="51">
                  <c:v>2.6759075326109927</c:v>
                </c:pt>
                <c:pt idx="52">
                  <c:v>2.6335256058192211</c:v>
                </c:pt>
                <c:pt idx="53">
                  <c:v>2.5981462219760036</c:v>
                </c:pt>
                <c:pt idx="54">
                  <c:v>2.5680539701066043</c:v>
                </c:pt>
                <c:pt idx="55">
                  <c:v>2.5420659088930218</c:v>
                </c:pt>
                <c:pt idx="56">
                  <c:v>2.519337093301925</c:v>
                </c:pt>
                <c:pt idx="57">
                  <c:v>2.4992462033126848</c:v>
                </c:pt>
                <c:pt idx="58">
                  <c:v>2.4813250592585701</c:v>
                </c:pt>
                <c:pt idx="59">
                  <c:v>2.4652134510949408</c:v>
                </c:pt>
                <c:pt idx="60">
                  <c:v>2.4506292131784195</c:v>
                </c:pt>
                <c:pt idx="61">
                  <c:v>2.4373478249715497</c:v>
                </c:pt>
                <c:pt idx="62">
                  <c:v>2.4251881559223429</c:v>
                </c:pt>
                <c:pt idx="63">
                  <c:v>2.4140022845857723</c:v>
                </c:pt>
                <c:pt idx="64">
                  <c:v>2.3940837414581253</c:v>
                </c:pt>
                <c:pt idx="65">
                  <c:v>2.3768350691097315</c:v>
                </c:pt>
                <c:pt idx="66">
                  <c:v>2.3617133722634693</c:v>
                </c:pt>
                <c:pt idx="67">
                  <c:v>2.3483180653901288</c:v>
                </c:pt>
                <c:pt idx="68">
                  <c:v>2.3363463674487961</c:v>
                </c:pt>
                <c:pt idx="69">
                  <c:v>2.325564675651687</c:v>
                </c:pt>
                <c:pt idx="70">
                  <c:v>2.3157895379940232</c:v>
                </c:pt>
                <c:pt idx="71">
                  <c:v>2.306874643602244</c:v>
                </c:pt>
                <c:pt idx="72">
                  <c:v>2.2987017064585107</c:v>
                </c:pt>
                <c:pt idx="73">
                  <c:v>2.2777468880105749</c:v>
                </c:pt>
                <c:pt idx="74">
                  <c:v>2.260820912990575</c:v>
                </c:pt>
                <c:pt idx="75">
                  <c:v>2.2467852030112296</c:v>
                </c:pt>
                <c:pt idx="76">
                  <c:v>2.234904946562684</c:v>
                </c:pt>
                <c:pt idx="77">
                  <c:v>2.2246821605172062</c:v>
                </c:pt>
                <c:pt idx="78">
                  <c:v>2.2157659501544291</c:v>
                </c:pt>
                <c:pt idx="79">
                  <c:v>2.2079010699611699</c:v>
                </c:pt>
                <c:pt idx="80">
                  <c:v>2.2008968676672311</c:v>
                </c:pt>
                <c:pt idx="81">
                  <c:v>2.1946077127110164</c:v>
                </c:pt>
                <c:pt idx="82">
                  <c:v>2.1889202091411453</c:v>
                </c:pt>
                <c:pt idx="83">
                  <c:v>2.1837445799797814</c:v>
                </c:pt>
                <c:pt idx="84">
                  <c:v>2.1790087058169201</c:v>
                </c:pt>
                <c:pt idx="85">
                  <c:v>2.1746539031249732</c:v>
                </c:pt>
                <c:pt idx="86">
                  <c:v>2.1706318728869958</c:v>
                </c:pt>
                <c:pt idx="87">
                  <c:v>2.1669024547620839</c:v>
                </c:pt>
                <c:pt idx="88">
                  <c:v>2.163431947137342</c:v>
                </c:pt>
                <c:pt idx="89">
                  <c:v>2.1601918320426909</c:v>
                </c:pt>
                <c:pt idx="90">
                  <c:v>2.1571577945311975</c:v>
                </c:pt>
                <c:pt idx="91">
                  <c:v>2.154308959446956</c:v>
                </c:pt>
                <c:pt idx="92">
                  <c:v>2.1516272908697962</c:v>
                </c:pt>
                <c:pt idx="93">
                  <c:v>2.1490971148139923</c:v>
                </c:pt>
                <c:pt idx="94">
                  <c:v>2.1467047363800917</c:v>
                </c:pt>
                <c:pt idx="95">
                  <c:v>2.1444381300511735</c:v>
                </c:pt>
                <c:pt idx="96">
                  <c:v>2.1422866871829571</c:v>
                </c:pt>
                <c:pt idx="97">
                  <c:v>2.1402410086185069</c:v>
                </c:pt>
                <c:pt idx="98">
                  <c:v>2.1382927332031794</c:v>
                </c:pt>
                <c:pt idx="99">
                  <c:v>2.1364343950838585</c:v>
                </c:pt>
                <c:pt idx="100">
                  <c:v>2.1346593042550785</c:v>
                </c:pt>
                <c:pt idx="101">
                  <c:v>2.1329614460078838</c:v>
                </c:pt>
                <c:pt idx="102">
                  <c:v>2.1313353958473247</c:v>
                </c:pt>
                <c:pt idx="103">
                  <c:v>2.129776247144481</c:v>
                </c:pt>
                <c:pt idx="104">
                  <c:v>2.1282795493314617</c:v>
                </c:pt>
                <c:pt idx="105">
                  <c:v>2.1268412548715907</c:v>
                </c:pt>
                <c:pt idx="106">
                  <c:v>2.1254576735702755</c:v>
                </c:pt>
                <c:pt idx="107">
                  <c:v>2.1241254330558217</c:v>
                </c:pt>
                <c:pt idx="108">
                  <c:v>2.1228414444697057</c:v>
                </c:pt>
                <c:pt idx="109">
                  <c:v>2.1216028725741634</c:v>
                </c:pt>
                <c:pt idx="110">
                  <c:v>2.1204071096207571</c:v>
                </c:pt>
                <c:pt idx="111">
                  <c:v>2.1192517524334944</c:v>
                </c:pt>
                <c:pt idx="112">
                  <c:v>2.1181345822496698</c:v>
                </c:pt>
                <c:pt idx="113">
                  <c:v>2.1170535469348368</c:v>
                </c:pt>
                <c:pt idx="114">
                  <c:v>2.1160067452486118</c:v>
                </c:pt>
                <c:pt idx="115">
                  <c:v>2.1149924128876956</c:v>
                </c:pt>
                <c:pt idx="116">
                  <c:v>2.1140089100737942</c:v>
                </c:pt>
                <c:pt idx="117">
                  <c:v>2.1130547104884356</c:v>
                </c:pt>
                <c:pt idx="118">
                  <c:v>2.1121283913853817</c:v>
                </c:pt>
                <c:pt idx="119">
                  <c:v>2.1112286247354262</c:v>
                </c:pt>
                <c:pt idx="120">
                  <c:v>2.1103541692786187</c:v>
                </c:pt>
                <c:pt idx="121">
                  <c:v>2.1095038633760952</c:v>
                </c:pt>
                <c:pt idx="122">
                  <c:v>2.1086766185681958</c:v>
                </c:pt>
                <c:pt idx="123">
                  <c:v>2.1078714137579042</c:v>
                </c:pt>
                <c:pt idx="124">
                  <c:v>2.1070872899491389</c:v>
                </c:pt>
                <c:pt idx="125">
                  <c:v>2.1063233454784522</c:v>
                </c:pt>
                <c:pt idx="126">
                  <c:v>2.1055787316864079</c:v>
                </c:pt>
                <c:pt idx="127">
                  <c:v>2.104852648981522</c:v>
                </c:pt>
                <c:pt idx="128">
                  <c:v>2.1041443432554066</c:v>
                </c:pt>
                <c:pt idx="129">
                  <c:v>2.1034531026126984</c:v>
                </c:pt>
                <c:pt idx="130">
                  <c:v>2.1027782543836189</c:v>
                </c:pt>
                <c:pt idx="131">
                  <c:v>2.102119162390772</c:v>
                </c:pt>
                <c:pt idx="132">
                  <c:v>2.1014752244450055</c:v>
                </c:pt>
                <c:pt idx="133">
                  <c:v>2.1008458700480013</c:v>
                </c:pt>
                <c:pt idx="134">
                  <c:v>2.1002305582817336</c:v>
                </c:pt>
                <c:pt idx="135">
                  <c:v>2.0996287758671022</c:v>
                </c:pt>
                <c:pt idx="136">
                  <c:v>2.0990400353759533</c:v>
                </c:pt>
                <c:pt idx="137">
                  <c:v>2.0984638735823782</c:v>
                </c:pt>
                <c:pt idx="138">
                  <c:v>2.0978998499406392</c:v>
                </c:pt>
                <c:pt idx="139">
                  <c:v>2.0973475451784176</c:v>
                </c:pt>
                <c:pt idx="140">
                  <c:v>2.0968065599951773</c:v>
                </c:pt>
                <c:pt idx="141">
                  <c:v>2.0962765138565089</c:v>
                </c:pt>
                <c:pt idx="142">
                  <c:v>2.0957570438761906</c:v>
                </c:pt>
                <c:pt idx="143">
                  <c:v>2.0952478037785416</c:v>
                </c:pt>
                <c:pt idx="144">
                  <c:v>2.0947484629343256</c:v>
                </c:pt>
                <c:pt idx="145">
                  <c:v>2.0942587054641395</c:v>
                </c:pt>
                <c:pt idx="146">
                  <c:v>2.0937782294037701</c:v>
                </c:pt>
                <c:pt idx="147">
                  <c:v>2.0933067459265233</c:v>
                </c:pt>
                <c:pt idx="148">
                  <c:v>2.0928439786179895</c:v>
                </c:pt>
                <c:pt idx="149">
                  <c:v>2.0923896627991168</c:v>
                </c:pt>
              </c:numCache>
            </c:numRef>
          </c:yVal>
          <c:smooth val="1"/>
        </c:ser>
        <c:axId val="86494592"/>
        <c:axId val="86643840"/>
      </c:scatterChart>
      <c:valAx>
        <c:axId val="86494592"/>
        <c:scaling>
          <c:orientation val="minMax"/>
          <c:max val="210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6643840"/>
        <c:crosses val="autoZero"/>
        <c:crossBetween val="midCat"/>
        <c:majorUnit val="25000"/>
        <c:minorUnit val="4000"/>
      </c:valAx>
      <c:valAx>
        <c:axId val="86643840"/>
        <c:scaling>
          <c:orientation val="minMax"/>
          <c:max val="2.7"/>
          <c:min val="1.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6494592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29891478978980635"/>
          <c:y val="1.1529487179487301E-2"/>
          <c:w val="0.39223198198198872"/>
          <c:h val="5.5807051282051323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295" l="0.6299212598425229" r="0.23622047244094491" t="0.39370078740157488" header="0.31496062992127505" footer="0.3149606299212750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8509316770186396E-2"/>
          <c:y val="9.8944191919193264E-2"/>
          <c:w val="0.95155279503103707"/>
          <c:h val="0.71962070707072201"/>
        </c:manualLayout>
      </c:layout>
      <c:barChart>
        <c:barDir val="col"/>
        <c:grouping val="stacked"/>
        <c:ser>
          <c:idx val="0"/>
          <c:order val="0"/>
          <c:tx>
            <c:strRef>
              <c:f>KPI_4!$B$25</c:f>
              <c:strCache>
                <c:ptCount val="1"/>
                <c:pt idx="0">
                  <c:v>0 to 4 weeks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KPI_4!$C$25:$Q$25</c:f>
              <c:numCache>
                <c:formatCode>?0.0</c:formatCode>
                <c:ptCount val="15"/>
                <c:pt idx="0">
                  <c:v>76.678200692041514</c:v>
                </c:pt>
                <c:pt idx="1">
                  <c:v>54.020100502512555</c:v>
                </c:pt>
                <c:pt idx="2">
                  <c:v>87.909836065573771</c:v>
                </c:pt>
                <c:pt idx="3">
                  <c:v>76.245551601423486</c:v>
                </c:pt>
                <c:pt idx="4">
                  <c:v>85.598377281947251</c:v>
                </c:pt>
                <c:pt idx="5">
                  <c:v>56.067796610169495</c:v>
                </c:pt>
                <c:pt idx="6">
                  <c:v>61.115668580803941</c:v>
                </c:pt>
                <c:pt idx="7">
                  <c:v>60.597572362278243</c:v>
                </c:pt>
                <c:pt idx="8">
                  <c:v>42.773954473266279</c:v>
                </c:pt>
                <c:pt idx="9">
                  <c:v>80.916744621141262</c:v>
                </c:pt>
                <c:pt idx="10">
                  <c:v>76.923076923076934</c:v>
                </c:pt>
                <c:pt idx="11">
                  <c:v>81.111111111111114</c:v>
                </c:pt>
                <c:pt idx="12">
                  <c:v>75.045871559633028</c:v>
                </c:pt>
                <c:pt idx="13">
                  <c:v>78.448275862068968</c:v>
                </c:pt>
                <c:pt idx="14">
                  <c:v>66.953592814371248</c:v>
                </c:pt>
              </c:numCache>
            </c:numRef>
          </c:val>
        </c:ser>
        <c:ser>
          <c:idx val="1"/>
          <c:order val="1"/>
          <c:tx>
            <c:strRef>
              <c:f>KPI_4!$B$26</c:f>
              <c:strCache>
                <c:ptCount val="1"/>
                <c:pt idx="0">
                  <c:v>4&gt; to 8 weeks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KPI_4!$C$26:$Q$26</c:f>
              <c:numCache>
                <c:formatCode>?0.0</c:formatCode>
                <c:ptCount val="15"/>
                <c:pt idx="0">
                  <c:v>18.961937716262973</c:v>
                </c:pt>
                <c:pt idx="1">
                  <c:v>43.467336683417088</c:v>
                </c:pt>
                <c:pt idx="2">
                  <c:v>10.450819672131148</c:v>
                </c:pt>
                <c:pt idx="3">
                  <c:v>19.306049822064058</c:v>
                </c:pt>
                <c:pt idx="4">
                  <c:v>12.271805273833673</c:v>
                </c:pt>
                <c:pt idx="5">
                  <c:v>35.728813559322035</c:v>
                </c:pt>
                <c:pt idx="6">
                  <c:v>31.063713426305718</c:v>
                </c:pt>
                <c:pt idx="7">
                  <c:v>31.839402427637719</c:v>
                </c:pt>
                <c:pt idx="8">
                  <c:v>42.773954473266279</c:v>
                </c:pt>
                <c:pt idx="9">
                  <c:v>16.136576239476145</c:v>
                </c:pt>
                <c:pt idx="10">
                  <c:v>16.923076923076923</c:v>
                </c:pt>
                <c:pt idx="11">
                  <c:v>13.333333333333334</c:v>
                </c:pt>
                <c:pt idx="12">
                  <c:v>18.532110091743121</c:v>
                </c:pt>
                <c:pt idx="13">
                  <c:v>19.827586206896552</c:v>
                </c:pt>
                <c:pt idx="14">
                  <c:v>26.453343313373249</c:v>
                </c:pt>
              </c:numCache>
            </c:numRef>
          </c:val>
        </c:ser>
        <c:ser>
          <c:idx val="2"/>
          <c:order val="2"/>
          <c:tx>
            <c:strRef>
              <c:f>KPI_4!$B$27</c:f>
              <c:strCache>
                <c:ptCount val="1"/>
                <c:pt idx="0">
                  <c:v>more than 8 weeks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cat>
            <c:strRef>
              <c:f>KPI_4!$C$12:$Q$12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KPI_4!$C$27:$Q$27</c:f>
              <c:numCache>
                <c:formatCode>?0.0</c:formatCode>
                <c:ptCount val="15"/>
                <c:pt idx="0">
                  <c:v>4.3598615916955019</c:v>
                </c:pt>
                <c:pt idx="1">
                  <c:v>2.512562814070352</c:v>
                </c:pt>
                <c:pt idx="2">
                  <c:v>1.639344262295082</c:v>
                </c:pt>
                <c:pt idx="3">
                  <c:v>4.4483985765124556</c:v>
                </c:pt>
                <c:pt idx="4">
                  <c:v>2.1298174442190669</c:v>
                </c:pt>
                <c:pt idx="5">
                  <c:v>8.203389830508474</c:v>
                </c:pt>
                <c:pt idx="6">
                  <c:v>7.8206179928903472</c:v>
                </c:pt>
                <c:pt idx="7">
                  <c:v>7.5630252100840334</c:v>
                </c:pt>
                <c:pt idx="8">
                  <c:v>14.452091053467441</c:v>
                </c:pt>
                <c:pt idx="9">
                  <c:v>2.9466791393826006</c:v>
                </c:pt>
                <c:pt idx="10">
                  <c:v>6.1538461538461542</c:v>
                </c:pt>
                <c:pt idx="11">
                  <c:v>5.5555555555555554</c:v>
                </c:pt>
                <c:pt idx="12">
                  <c:v>6.4220183486238538</c:v>
                </c:pt>
                <c:pt idx="13">
                  <c:v>1.7241379310344827</c:v>
                </c:pt>
                <c:pt idx="14">
                  <c:v>6.5930638722554891</c:v>
                </c:pt>
              </c:numCache>
            </c:numRef>
          </c:val>
        </c:ser>
        <c:gapWidth val="75"/>
        <c:overlap val="100"/>
        <c:axId val="86815488"/>
        <c:axId val="86817024"/>
      </c:barChart>
      <c:catAx>
        <c:axId val="868154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817024"/>
        <c:crosses val="autoZero"/>
        <c:auto val="1"/>
        <c:lblAlgn val="ctr"/>
        <c:lblOffset val="100"/>
        <c:tickLblSkip val="1"/>
        <c:tickMarkSkip val="1"/>
      </c:catAx>
      <c:valAx>
        <c:axId val="86817024"/>
        <c:scaling>
          <c:orientation val="minMax"/>
          <c:max val="10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815488"/>
        <c:crosses val="autoZero"/>
        <c:crossBetween val="between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893460960962137"/>
          <c:y val="2.1322474747474746E-2"/>
          <c:w val="0.28447654912702225"/>
          <c:h val="6.145530303030302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4.9202927927931003E-2"/>
          <c:y val="6.4467307692307713E-2"/>
          <c:w val="0.92833415915915918"/>
          <c:h val="0.73834273504273507"/>
        </c:manualLayout>
      </c:layout>
      <c:barChart>
        <c:barDir val="col"/>
        <c:grouping val="clustered"/>
        <c:ser>
          <c:idx val="1"/>
          <c:order val="0"/>
          <c:tx>
            <c:strRef>
              <c:f>KPI_5!$B$15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KPI_5!$C$15:$Q$15</c:f>
              <c:numCache>
                <c:formatCode>?0.0</c:formatCode>
                <c:ptCount val="15"/>
                <c:pt idx="0">
                  <c:v>87.182203389830505</c:v>
                </c:pt>
                <c:pt idx="1">
                  <c:v>86.813186813186817</c:v>
                </c:pt>
                <c:pt idx="2">
                  <c:v>86.21794871794873</c:v>
                </c:pt>
                <c:pt idx="3">
                  <c:v>83.461538461538467</c:v>
                </c:pt>
                <c:pt idx="4">
                  <c:v>82.902298850574709</c:v>
                </c:pt>
                <c:pt idx="5">
                  <c:v>80.108991825613074</c:v>
                </c:pt>
                <c:pt idx="6">
                  <c:v>75.451916124367315</c:v>
                </c:pt>
                <c:pt idx="7">
                  <c:v>78.012422360248451</c:v>
                </c:pt>
                <c:pt idx="8">
                  <c:v>79.25493060628196</c:v>
                </c:pt>
                <c:pt idx="9">
                  <c:v>79.831932773109244</c:v>
                </c:pt>
                <c:pt idx="10">
                  <c:v>76.923076923076934</c:v>
                </c:pt>
                <c:pt idx="11">
                  <c:v>87.692307692307693</c:v>
                </c:pt>
                <c:pt idx="12">
                  <c:v>77.697841726618705</c:v>
                </c:pt>
                <c:pt idx="13">
                  <c:v>87.341772151898738</c:v>
                </c:pt>
                <c:pt idx="14">
                  <c:v>79.913867355727817</c:v>
                </c:pt>
              </c:numCache>
            </c:numRef>
          </c:val>
        </c:ser>
        <c:ser>
          <c:idx val="0"/>
          <c:order val="1"/>
          <c:tx>
            <c:strRef>
              <c:f>KPI_5!$B$16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KPI_5!$C$13:$Q$13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KPI_5!$C$16:$Q$16</c:f>
              <c:numCache>
                <c:formatCode>?0.0</c:formatCode>
                <c:ptCount val="15"/>
                <c:pt idx="0">
                  <c:v>85.088919288645698</c:v>
                </c:pt>
                <c:pt idx="1">
                  <c:v>82.142857142857139</c:v>
                </c:pt>
                <c:pt idx="2">
                  <c:v>87.951807228915655</c:v>
                </c:pt>
                <c:pt idx="3">
                  <c:v>84.014209591474241</c:v>
                </c:pt>
                <c:pt idx="4">
                  <c:v>80.353634577603145</c:v>
                </c:pt>
                <c:pt idx="5">
                  <c:v>75.158428390367547</c:v>
                </c:pt>
                <c:pt idx="6">
                  <c:v>76.885406464250735</c:v>
                </c:pt>
                <c:pt idx="7">
                  <c:v>76.247848537005154</c:v>
                </c:pt>
                <c:pt idx="8">
                  <c:v>75.422138836772973</c:v>
                </c:pt>
                <c:pt idx="9">
                  <c:v>79.21052631578948</c:v>
                </c:pt>
                <c:pt idx="10">
                  <c:v>85.365853658536579</c:v>
                </c:pt>
                <c:pt idx="11">
                  <c:v>82.5</c:v>
                </c:pt>
                <c:pt idx="12">
                  <c:v>73.666666666666671</c:v>
                </c:pt>
                <c:pt idx="13">
                  <c:v>92.156862745098039</c:v>
                </c:pt>
                <c:pt idx="14">
                  <c:v>78.553151895789725</c:v>
                </c:pt>
              </c:numCache>
            </c:numRef>
          </c:val>
        </c:ser>
        <c:gapWidth val="75"/>
        <c:overlap val="-25"/>
        <c:axId val="87968768"/>
        <c:axId val="87970560"/>
      </c:barChart>
      <c:catAx>
        <c:axId val="879687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70560"/>
        <c:crosses val="autoZero"/>
        <c:auto val="1"/>
        <c:lblAlgn val="ctr"/>
        <c:lblOffset val="100"/>
        <c:tickLblSkip val="1"/>
        <c:tickMarkSkip val="1"/>
      </c:catAx>
      <c:valAx>
        <c:axId val="8797056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68768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444954954954982"/>
          <c:y val="1.8557478632478901E-2"/>
          <c:w val="0.17726756756757153"/>
          <c:h val="3.5582375211948084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41" l="0.70866141732285803" r="0.70866141732285803" t="0.7480314960630241" header="0.31496062992127755" footer="0.3149606299212775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6.3504729729729772E-2"/>
          <c:y val="6.8223344520459445E-2"/>
          <c:w val="0.91689271771771752"/>
          <c:h val="0.77614294871793366"/>
        </c:manualLayout>
      </c:layout>
      <c:barChart>
        <c:barDir val="col"/>
        <c:grouping val="clustered"/>
        <c:ser>
          <c:idx val="1"/>
          <c:order val="0"/>
          <c:tx>
            <c:strRef>
              <c:f>KPI_6!$B$13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KPI_6!$C$13:$Q$13</c:f>
              <c:numCache>
                <c:formatCode>?0.0\ </c:formatCode>
                <c:ptCount val="15"/>
                <c:pt idx="0">
                  <c:v>95.382746051032811</c:v>
                </c:pt>
                <c:pt idx="1">
                  <c:v>99.578059071729967</c:v>
                </c:pt>
                <c:pt idx="2">
                  <c:v>100</c:v>
                </c:pt>
                <c:pt idx="3">
                  <c:v>96.620583717357917</c:v>
                </c:pt>
                <c:pt idx="4">
                  <c:v>97.227036395147309</c:v>
                </c:pt>
                <c:pt idx="5">
                  <c:v>96.712018140589578</c:v>
                </c:pt>
                <c:pt idx="6">
                  <c:v>99.185433636799232</c:v>
                </c:pt>
                <c:pt idx="7">
                  <c:v>98.566878980891715</c:v>
                </c:pt>
                <c:pt idx="8">
                  <c:v>99.2626728110599</c:v>
                </c:pt>
                <c:pt idx="9">
                  <c:v>94.412955465587046</c:v>
                </c:pt>
                <c:pt idx="10">
                  <c:v>100</c:v>
                </c:pt>
                <c:pt idx="11">
                  <c:v>98.245614035087712</c:v>
                </c:pt>
                <c:pt idx="12">
                  <c:v>93.827160493827151</c:v>
                </c:pt>
                <c:pt idx="13">
                  <c:v>91.304347826086953</c:v>
                </c:pt>
                <c:pt idx="14">
                  <c:v>97.240784651864629</c:v>
                </c:pt>
              </c:numCache>
            </c:numRef>
          </c:val>
        </c:ser>
        <c:ser>
          <c:idx val="0"/>
          <c:order val="1"/>
          <c:tx>
            <c:strRef>
              <c:f>KPI_6!$B$14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KPI_6!$C$14:$Q$14</c:f>
              <c:numCache>
                <c:formatCode>?0.0\ </c:formatCode>
                <c:ptCount val="15"/>
                <c:pt idx="0">
                  <c:v>89.067524115755631</c:v>
                </c:pt>
                <c:pt idx="1">
                  <c:v>96.894409937888199</c:v>
                </c:pt>
                <c:pt idx="2">
                  <c:v>99.086757990867582</c:v>
                </c:pt>
                <c:pt idx="3">
                  <c:v>91.543340380549694</c:v>
                </c:pt>
                <c:pt idx="4">
                  <c:v>94.865525672371646</c:v>
                </c:pt>
                <c:pt idx="5">
                  <c:v>94.435075885328828</c:v>
                </c:pt>
                <c:pt idx="6">
                  <c:v>98.535031847133752</c:v>
                </c:pt>
                <c:pt idx="7">
                  <c:v>94.35665914221218</c:v>
                </c:pt>
                <c:pt idx="8">
                  <c:v>97.636815920398007</c:v>
                </c:pt>
                <c:pt idx="9">
                  <c:v>91.029900332225907</c:v>
                </c:pt>
                <c:pt idx="10">
                  <c:v>94.285714285714278</c:v>
                </c:pt>
                <c:pt idx="11">
                  <c:v>96.969696969696969</c:v>
                </c:pt>
                <c:pt idx="12">
                  <c:v>87.104072398190041</c:v>
                </c:pt>
                <c:pt idx="13">
                  <c:v>89.361702127659569</c:v>
                </c:pt>
                <c:pt idx="14">
                  <c:v>94.344092389695007</c:v>
                </c:pt>
              </c:numCache>
            </c:numRef>
          </c:val>
        </c:ser>
        <c:gapWidth val="75"/>
        <c:overlap val="-25"/>
        <c:axId val="81354112"/>
        <c:axId val="81380480"/>
      </c:barChart>
      <c:lineChart>
        <c:grouping val="standard"/>
        <c:ser>
          <c:idx val="2"/>
          <c:order val="2"/>
          <c:tx>
            <c:strRef>
              <c:f>targets!$A$26</c:f>
              <c:strCache>
                <c:ptCount val="1"/>
                <c:pt idx="0">
                  <c:v>90% QIS Standard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trendline>
            <c:spPr>
              <a:ln w="28575">
                <a:solidFill>
                  <a:srgbClr val="FF0000"/>
                </a:solidFill>
              </a:ln>
            </c:spPr>
            <c:trendlineType val="linear"/>
            <c:forward val="0.5"/>
            <c:backward val="0.5"/>
          </c:trendline>
          <c:cat>
            <c:strRef>
              <c:f>KPI_6!$C$11:$Q$11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targets!$B$26:$P$26</c:f>
              <c:numCache>
                <c:formatCode>General</c:formatCode>
                <c:ptCount val="15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marker val="1"/>
        <c:axId val="81354112"/>
        <c:axId val="81380480"/>
      </c:lineChart>
      <c:catAx>
        <c:axId val="813541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380480"/>
        <c:crosses val="autoZero"/>
        <c:auto val="1"/>
        <c:lblAlgn val="ctr"/>
        <c:lblOffset val="100"/>
        <c:tickLblSkip val="1"/>
        <c:tickMarkSkip val="1"/>
      </c:catAx>
      <c:valAx>
        <c:axId val="81380480"/>
        <c:scaling>
          <c:orientation val="minMax"/>
          <c:max val="100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0"/>
        <c:maj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354112"/>
        <c:crosses val="autoZero"/>
        <c:crossBetween val="between"/>
        <c:majorUnit val="10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5436861861862651"/>
          <c:y val="4.5399832193107033E-3"/>
          <c:w val="0.28977507507507538"/>
          <c:h val="5.4205555555555555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4803149606302366" l="0.70866141732285781" r="0.70866141732285781" t="0.74803149606302366" header="0.31496062992127738" footer="0.31496062992127738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787046611468E-2"/>
          <c:y val="9.0868589743589745E-2"/>
          <c:w val="0.93701209677419361"/>
          <c:h val="0.75464209401711069"/>
        </c:manualLayout>
      </c:layout>
      <c:scatterChart>
        <c:scatterStyle val="smoothMarker"/>
        <c:ser>
          <c:idx val="1"/>
          <c:order val="0"/>
          <c:tx>
            <c:strRef>
              <c:f>KPI_7!$C$12</c:f>
              <c:strCache>
                <c:ptCount val="1"/>
                <c:pt idx="0">
                  <c:v>Ayrshire and Arran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4912851533280514E-2"/>
                  <c:y val="3.5277777777778144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'funnel_X-axis'!$C$24</c:f>
              <c:numCache>
                <c:formatCode>#,##0;\-#,##0;\-;@</c:formatCode>
                <c:ptCount val="1"/>
                <c:pt idx="0">
                  <c:v>1445</c:v>
                </c:pt>
              </c:numCache>
            </c:numRef>
          </c:xVal>
          <c:yVal>
            <c:numRef>
              <c:f>KPI_7!$C$16</c:f>
              <c:numCache>
                <c:formatCode>?0.00</c:formatCode>
                <c:ptCount val="1"/>
                <c:pt idx="0">
                  <c:v>0.34602076124567477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KPI_7!$D$12</c:f>
              <c:strCache>
                <c:ptCount val="1"/>
                <c:pt idx="0">
                  <c:v>Borders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8959951781711875E-2"/>
                  <c:y val="-2.96418803418802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'funnel_X-axis'!$D$24</c:f>
              <c:numCache>
                <c:formatCode>#,##0;\-#,##0;\-;@</c:formatCode>
                <c:ptCount val="1"/>
                <c:pt idx="0">
                  <c:v>398</c:v>
                </c:pt>
              </c:numCache>
            </c:numRef>
          </c:xVal>
          <c:yVal>
            <c:numRef>
              <c:f>KPI_7!$D$16</c:f>
              <c:numCache>
                <c:formatCode>#,##0.00;\-#,##0.00;\-;@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KPI_7!$E$12</c:f>
              <c:strCache>
                <c:ptCount val="1"/>
                <c:pt idx="0">
                  <c:v>Dumfries and Galloway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712127686223226E-3"/>
                  <c:y val="-3.5277777777778074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'funnel_X-axis'!$E$24</c:f>
              <c:numCache>
                <c:formatCode>#,##0;\-#,##0;\-;@</c:formatCode>
                <c:ptCount val="1"/>
                <c:pt idx="0">
                  <c:v>488</c:v>
                </c:pt>
              </c:numCache>
            </c:numRef>
          </c:xVal>
          <c:yVal>
            <c:numRef>
              <c:f>KPI_7!$E$16</c:f>
              <c:numCache>
                <c:formatCode>?0.00</c:formatCode>
                <c:ptCount val="1"/>
                <c:pt idx="0">
                  <c:v>0.61475409836065575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KPI_7!$F$12</c:f>
              <c:strCache>
                <c:ptCount val="1"/>
                <c:pt idx="0">
                  <c:v>Fife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050809148081311E-3"/>
                  <c:y val="-2.5167735042735038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'funnel_X-axis'!$F$24</c:f>
              <c:numCache>
                <c:formatCode>#,##0;\-#,##0;\-;@</c:formatCode>
                <c:ptCount val="1"/>
                <c:pt idx="0">
                  <c:v>1124</c:v>
                </c:pt>
              </c:numCache>
            </c:numRef>
          </c:xVal>
          <c:yVal>
            <c:numRef>
              <c:f>KPI_7!$F$16</c:f>
              <c:numCache>
                <c:formatCode>?0.00</c:formatCode>
                <c:ptCount val="1"/>
                <c:pt idx="0">
                  <c:v>0.53380782918149472</c:v>
                </c:pt>
              </c:numCache>
            </c:numRef>
          </c:yVal>
          <c:smooth val="1"/>
        </c:ser>
        <c:ser>
          <c:idx val="7"/>
          <c:order val="4"/>
          <c:tx>
            <c:strRef>
              <c:f>KPI_7!$G$12</c:f>
              <c:strCache>
                <c:ptCount val="1"/>
                <c:pt idx="0">
                  <c:v>Forth Valley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2540411377719416E-2"/>
                  <c:y val="-2.713675213675204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'funnel_X-axis'!$G$24</c:f>
              <c:numCache>
                <c:formatCode>#,##0;\-#,##0;\-;@</c:formatCode>
                <c:ptCount val="1"/>
                <c:pt idx="0">
                  <c:v>986</c:v>
                </c:pt>
              </c:numCache>
            </c:numRef>
          </c:xVal>
          <c:yVal>
            <c:numRef>
              <c:f>KPI_7!$G$16</c:f>
              <c:numCache>
                <c:formatCode>?0.00</c:formatCode>
                <c:ptCount val="1"/>
                <c:pt idx="0">
                  <c:v>0.10141987829614604</c:v>
                </c:pt>
              </c:numCache>
            </c:numRef>
          </c:yVal>
          <c:smooth val="1"/>
        </c:ser>
        <c:ser>
          <c:idx val="8"/>
          <c:order val="5"/>
          <c:tx>
            <c:strRef>
              <c:f>KPI_7!$H$12</c:f>
              <c:strCache>
                <c:ptCount val="1"/>
                <c:pt idx="0">
                  <c:v>Grampian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0540962107979828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'funnel_X-axis'!$H$24</c:f>
              <c:numCache>
                <c:formatCode>#,##0;\-#,##0;\-;@</c:formatCode>
                <c:ptCount val="1"/>
                <c:pt idx="0">
                  <c:v>1475</c:v>
                </c:pt>
              </c:numCache>
            </c:numRef>
          </c:xVal>
          <c:yVal>
            <c:numRef>
              <c:f>KPI_7!$H$16</c:f>
              <c:numCache>
                <c:formatCode>?0.00</c:formatCode>
                <c:ptCount val="1"/>
                <c:pt idx="0">
                  <c:v>0.40677966101694918</c:v>
                </c:pt>
              </c:numCache>
            </c:numRef>
          </c:yVal>
          <c:smooth val="1"/>
        </c:ser>
        <c:ser>
          <c:idx val="9"/>
          <c:order val="6"/>
          <c:tx>
            <c:strRef>
              <c:f>KPI_7!$I$12</c:f>
              <c:strCache>
                <c:ptCount val="1"/>
                <c:pt idx="0">
                  <c:v>Greater Glasgow and Clyde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4125409750698872E-2"/>
                  <c:y val="-3.209722222222245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'funnel_X-axis'!$I$24</c:f>
              <c:numCache>
                <c:formatCode>#,##0;\-#,##0;\-;@</c:formatCode>
                <c:ptCount val="1"/>
                <c:pt idx="0">
                  <c:v>3657</c:v>
                </c:pt>
              </c:numCache>
            </c:numRef>
          </c:xVal>
          <c:yVal>
            <c:numRef>
              <c:f>KPI_7!$I$16</c:f>
              <c:numCache>
                <c:formatCode>?0.00</c:formatCode>
                <c:ptCount val="1"/>
                <c:pt idx="0">
                  <c:v>0.60158599945310365</c:v>
                </c:pt>
              </c:numCache>
            </c:numRef>
          </c:yVal>
          <c:smooth val="1"/>
        </c:ser>
        <c:ser>
          <c:idx val="10"/>
          <c:order val="7"/>
          <c:tx>
            <c:strRef>
              <c:f>KPI_7!$J$12</c:f>
              <c:strCache>
                <c:ptCount val="1"/>
                <c:pt idx="0">
                  <c:v>Highland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797985840474842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'funnel_X-axis'!$J$24</c:f>
              <c:numCache>
                <c:formatCode>#,##0;\-#,##0;\-;@</c:formatCode>
                <c:ptCount val="1"/>
                <c:pt idx="0">
                  <c:v>1071</c:v>
                </c:pt>
              </c:numCache>
            </c:numRef>
          </c:xVal>
          <c:yVal>
            <c:numRef>
              <c:f>KPI_7!$J$16</c:f>
              <c:numCache>
                <c:formatCode>?0.00</c:formatCode>
                <c:ptCount val="1"/>
                <c:pt idx="0">
                  <c:v>0.28011204481792717</c:v>
                </c:pt>
              </c:numCache>
            </c:numRef>
          </c:yVal>
          <c:smooth val="1"/>
        </c:ser>
        <c:ser>
          <c:idx val="11"/>
          <c:order val="8"/>
          <c:tx>
            <c:strRef>
              <c:f>KPI_7!$K$12</c:f>
              <c:strCache>
                <c:ptCount val="1"/>
                <c:pt idx="0">
                  <c:v>Lanarkshire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1563671516981535E-2"/>
                  <c:y val="-2.170940170940171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'funnel_X-axis'!$K$24</c:f>
              <c:numCache>
                <c:formatCode>#,##0;\-#,##0;\-;@</c:formatCode>
                <c:ptCount val="1"/>
                <c:pt idx="0">
                  <c:v>1889</c:v>
                </c:pt>
              </c:numCache>
            </c:numRef>
          </c:xVal>
          <c:yVal>
            <c:numRef>
              <c:f>KPI_7!$K$16</c:f>
              <c:numCache>
                <c:formatCode>?0.00</c:formatCode>
                <c:ptCount val="1"/>
                <c:pt idx="0">
                  <c:v>0.37056643726839594</c:v>
                </c:pt>
              </c:numCache>
            </c:numRef>
          </c:yVal>
          <c:smooth val="1"/>
        </c:ser>
        <c:ser>
          <c:idx val="12"/>
          <c:order val="9"/>
          <c:tx>
            <c:strRef>
              <c:f>KPI_7!$L$12</c:f>
              <c:strCache>
                <c:ptCount val="1"/>
                <c:pt idx="0">
                  <c:v>Lothian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2.8929164241961397E-3"/>
                  <c:y val="-1.6282051282051367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'funnel_X-axis'!$L$24</c:f>
              <c:numCache>
                <c:formatCode>#,##0;\-#,##0;\-;@</c:formatCode>
                <c:ptCount val="1"/>
                <c:pt idx="0">
                  <c:v>2138</c:v>
                </c:pt>
              </c:numCache>
            </c:numRef>
          </c:xVal>
          <c:yVal>
            <c:numRef>
              <c:f>KPI_7!$L$16</c:f>
              <c:numCache>
                <c:formatCode>?0.00</c:formatCode>
                <c:ptCount val="1"/>
                <c:pt idx="0">
                  <c:v>1.028999064546305</c:v>
                </c:pt>
              </c:numCache>
            </c:numRef>
          </c:yVal>
          <c:smooth val="1"/>
        </c:ser>
        <c:ser>
          <c:idx val="13"/>
          <c:order val="10"/>
          <c:tx>
            <c:strRef>
              <c:f>KPI_7!$M$12</c:f>
              <c:strCache>
                <c:ptCount val="1"/>
                <c:pt idx="0">
                  <c:v>Orkney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6214620236467202E-2"/>
                  <c:y val="-4.341880341880342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'funnel_X-axis'!$M$24</c:f>
              <c:numCache>
                <c:formatCode>#,##0;\-#,##0;\-;@</c:formatCode>
                <c:ptCount val="1"/>
                <c:pt idx="0">
                  <c:v>65</c:v>
                </c:pt>
              </c:numCache>
            </c:numRef>
          </c:xVal>
          <c:yVal>
            <c:numRef>
              <c:f>KPI_7!$M$16</c:f>
              <c:numCache>
                <c:formatCode>#,##0.00;\-#,##0.00;\-;@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15"/>
          <c:order val="11"/>
          <c:tx>
            <c:strRef>
              <c:f>KPI_7!$N$12</c:f>
              <c:strCache>
                <c:ptCount val="1"/>
                <c:pt idx="0">
                  <c:v>Shetland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87411472823887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'funnel_X-axis'!$N$24</c:f>
              <c:numCache>
                <c:formatCode>#,##0;\-#,##0;\-;@</c:formatCode>
                <c:ptCount val="1"/>
                <c:pt idx="0">
                  <c:v>90</c:v>
                </c:pt>
              </c:numCache>
            </c:numRef>
          </c:xVal>
          <c:yVal>
            <c:numRef>
              <c:f>KPI_7!$N$16</c:f>
              <c:numCache>
                <c:formatCode>?0.00</c:formatCode>
                <c:ptCount val="1"/>
                <c:pt idx="0">
                  <c:v>1.1111111111111112</c:v>
                </c:pt>
              </c:numCache>
            </c:numRef>
          </c:yVal>
          <c:smooth val="1"/>
        </c:ser>
        <c:ser>
          <c:idx val="16"/>
          <c:order val="12"/>
          <c:tx>
            <c:strRef>
              <c:f>KPI_7!$O$12</c:f>
              <c:strCache>
                <c:ptCount val="1"/>
                <c:pt idx="0">
                  <c:v>Tayside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96583467813104E-2"/>
                  <c:y val="-2.9850427350427349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'funnel_X-axis'!$O$24</c:f>
              <c:numCache>
                <c:formatCode>#,##0;\-#,##0;\-;@</c:formatCode>
                <c:ptCount val="1"/>
                <c:pt idx="0">
                  <c:v>1090</c:v>
                </c:pt>
              </c:numCache>
            </c:numRef>
          </c:xVal>
          <c:yVal>
            <c:numRef>
              <c:f>KPI_7!$O$16</c:f>
              <c:numCache>
                <c:formatCode>?0.00</c:formatCode>
                <c:ptCount val="1"/>
                <c:pt idx="0">
                  <c:v>1.1009174311926606</c:v>
                </c:pt>
              </c:numCache>
            </c:numRef>
          </c:yVal>
          <c:smooth val="1"/>
        </c:ser>
        <c:ser>
          <c:idx val="17"/>
          <c:order val="13"/>
          <c:tx>
            <c:strRef>
              <c:f>KPI_7!$P$12</c:f>
              <c:strCache>
                <c:ptCount val="1"/>
                <c:pt idx="0">
                  <c:v>Western Isles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6614226561462152E-2"/>
                  <c:y val="-2.9850427350427301E-2"/>
                </c:manualLayout>
              </c:layout>
              <c:dLblPos val="r"/>
              <c:showSerName val="1"/>
            </c:dLbl>
            <c:dLblPos val="r"/>
            <c:showSerName val="1"/>
          </c:dLbls>
          <c:xVal>
            <c:numRef>
              <c:f>'funnel_X-axis'!$P$24</c:f>
              <c:numCache>
                <c:formatCode>#,##0;\-#,##0;\-;@</c:formatCode>
                <c:ptCount val="1"/>
                <c:pt idx="0">
                  <c:v>116</c:v>
                </c:pt>
              </c:numCache>
            </c:numRef>
          </c:xVal>
          <c:yVal>
            <c:numRef>
              <c:f>KPI_7!$P$16</c:f>
              <c:numCache>
                <c:formatCode>?0.00</c:formatCode>
                <c:ptCount val="1"/>
                <c:pt idx="0">
                  <c:v>0.86206896551724133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KPI_7!$Q$12</c:f>
              <c:strCache>
                <c:ptCount val="1"/>
                <c:pt idx="0">
                  <c:v>Scotland</c:v>
                </c:pt>
              </c:strCache>
            </c:strRef>
          </c:tx>
          <c:spPr>
            <a:ln w="25400">
              <a:solidFill>
                <a:srgbClr val="808000"/>
              </a:solidFill>
              <a:prstDash val="sysDash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'funnel_Limits&amp;Scot'!$I$11:$I$160</c:f>
              <c:numCache>
                <c:formatCode>0.00</c:formatCode>
                <c:ptCount val="150"/>
                <c:pt idx="0">
                  <c:v>0.55513972055888228</c:v>
                </c:pt>
                <c:pt idx="1">
                  <c:v>0.55513972055888228</c:v>
                </c:pt>
                <c:pt idx="2">
                  <c:v>0.55513972055888228</c:v>
                </c:pt>
                <c:pt idx="3">
                  <c:v>0.55513972055888228</c:v>
                </c:pt>
                <c:pt idx="4">
                  <c:v>0.55513972055888228</c:v>
                </c:pt>
                <c:pt idx="5">
                  <c:v>0.55513972055888228</c:v>
                </c:pt>
                <c:pt idx="6">
                  <c:v>0.55513972055888228</c:v>
                </c:pt>
                <c:pt idx="7">
                  <c:v>0.55513972055888228</c:v>
                </c:pt>
                <c:pt idx="8">
                  <c:v>0.55513972055888228</c:v>
                </c:pt>
                <c:pt idx="9">
                  <c:v>0.55513972055888228</c:v>
                </c:pt>
                <c:pt idx="10">
                  <c:v>0.55513972055888228</c:v>
                </c:pt>
                <c:pt idx="11">
                  <c:v>0.55513972055888228</c:v>
                </c:pt>
                <c:pt idx="12">
                  <c:v>0.55513972055888228</c:v>
                </c:pt>
                <c:pt idx="13">
                  <c:v>0.55513972055888228</c:v>
                </c:pt>
                <c:pt idx="14">
                  <c:v>0.55513972055888228</c:v>
                </c:pt>
                <c:pt idx="15">
                  <c:v>0.55513972055888228</c:v>
                </c:pt>
                <c:pt idx="16">
                  <c:v>0.55513972055888228</c:v>
                </c:pt>
                <c:pt idx="17">
                  <c:v>0.55513972055888228</c:v>
                </c:pt>
                <c:pt idx="18">
                  <c:v>0.55513972055888228</c:v>
                </c:pt>
                <c:pt idx="19">
                  <c:v>0.55513972055888228</c:v>
                </c:pt>
                <c:pt idx="20">
                  <c:v>0.55513972055888228</c:v>
                </c:pt>
                <c:pt idx="21">
                  <c:v>0.55513972055888228</c:v>
                </c:pt>
                <c:pt idx="22">
                  <c:v>0.55513972055888228</c:v>
                </c:pt>
                <c:pt idx="23">
                  <c:v>0.55513972055888228</c:v>
                </c:pt>
                <c:pt idx="24">
                  <c:v>0.55513972055888228</c:v>
                </c:pt>
                <c:pt idx="25">
                  <c:v>0.55513972055888228</c:v>
                </c:pt>
                <c:pt idx="26">
                  <c:v>0.55513972055888228</c:v>
                </c:pt>
                <c:pt idx="27">
                  <c:v>0.55513972055888228</c:v>
                </c:pt>
                <c:pt idx="28">
                  <c:v>0.55513972055888228</c:v>
                </c:pt>
                <c:pt idx="29">
                  <c:v>0.55513972055888228</c:v>
                </c:pt>
                <c:pt idx="30">
                  <c:v>0.55513972055888228</c:v>
                </c:pt>
                <c:pt idx="31">
                  <c:v>0.55513972055888228</c:v>
                </c:pt>
                <c:pt idx="32">
                  <c:v>0.55513972055888228</c:v>
                </c:pt>
                <c:pt idx="33">
                  <c:v>0.55513972055888228</c:v>
                </c:pt>
                <c:pt idx="34">
                  <c:v>0.55513972055888228</c:v>
                </c:pt>
                <c:pt idx="35">
                  <c:v>0.55513972055888228</c:v>
                </c:pt>
                <c:pt idx="36">
                  <c:v>0.55513972055888228</c:v>
                </c:pt>
                <c:pt idx="37">
                  <c:v>0.55513972055888228</c:v>
                </c:pt>
                <c:pt idx="38">
                  <c:v>0.55513972055888228</c:v>
                </c:pt>
                <c:pt idx="39">
                  <c:v>0.55513972055888228</c:v>
                </c:pt>
                <c:pt idx="40">
                  <c:v>0.55513972055888228</c:v>
                </c:pt>
                <c:pt idx="41">
                  <c:v>0.55513972055888228</c:v>
                </c:pt>
                <c:pt idx="42">
                  <c:v>0.55513972055888228</c:v>
                </c:pt>
                <c:pt idx="43">
                  <c:v>0.55513972055888228</c:v>
                </c:pt>
                <c:pt idx="44">
                  <c:v>0.55513972055888228</c:v>
                </c:pt>
                <c:pt idx="45">
                  <c:v>0.55513972055888228</c:v>
                </c:pt>
                <c:pt idx="46">
                  <c:v>0.55513972055888228</c:v>
                </c:pt>
                <c:pt idx="47">
                  <c:v>0.55513972055888228</c:v>
                </c:pt>
                <c:pt idx="48">
                  <c:v>0.55513972055888228</c:v>
                </c:pt>
                <c:pt idx="49">
                  <c:v>0.55513972055888228</c:v>
                </c:pt>
                <c:pt idx="50">
                  <c:v>0.55513972055888228</c:v>
                </c:pt>
                <c:pt idx="51">
                  <c:v>0.55513972055888228</c:v>
                </c:pt>
                <c:pt idx="52">
                  <c:v>0.55513972055888228</c:v>
                </c:pt>
                <c:pt idx="53">
                  <c:v>0.55513972055888228</c:v>
                </c:pt>
                <c:pt idx="54">
                  <c:v>0.55513972055888228</c:v>
                </c:pt>
                <c:pt idx="55">
                  <c:v>0.55513972055888228</c:v>
                </c:pt>
                <c:pt idx="56">
                  <c:v>0.55513972055888228</c:v>
                </c:pt>
                <c:pt idx="57">
                  <c:v>0.55513972055888228</c:v>
                </c:pt>
                <c:pt idx="58">
                  <c:v>0.55513972055888228</c:v>
                </c:pt>
                <c:pt idx="59">
                  <c:v>0.55513972055888228</c:v>
                </c:pt>
                <c:pt idx="60">
                  <c:v>0.55513972055888228</c:v>
                </c:pt>
                <c:pt idx="61">
                  <c:v>0.55513972055888228</c:v>
                </c:pt>
                <c:pt idx="62">
                  <c:v>0.55513972055888228</c:v>
                </c:pt>
                <c:pt idx="63">
                  <c:v>0.55513972055888228</c:v>
                </c:pt>
                <c:pt idx="64">
                  <c:v>0.55513972055888228</c:v>
                </c:pt>
                <c:pt idx="65">
                  <c:v>0.55513972055888228</c:v>
                </c:pt>
                <c:pt idx="66">
                  <c:v>0.55513972055888228</c:v>
                </c:pt>
                <c:pt idx="67">
                  <c:v>0.55513972055888228</c:v>
                </c:pt>
                <c:pt idx="68">
                  <c:v>0.55513972055888228</c:v>
                </c:pt>
                <c:pt idx="69">
                  <c:v>0.55513972055888228</c:v>
                </c:pt>
                <c:pt idx="70">
                  <c:v>0.55513972055888228</c:v>
                </c:pt>
                <c:pt idx="71">
                  <c:v>0.55513972055888228</c:v>
                </c:pt>
                <c:pt idx="72">
                  <c:v>0.55513972055888228</c:v>
                </c:pt>
                <c:pt idx="73">
                  <c:v>0.55513972055888228</c:v>
                </c:pt>
                <c:pt idx="74">
                  <c:v>0.55513972055888228</c:v>
                </c:pt>
                <c:pt idx="75">
                  <c:v>0.55513972055888228</c:v>
                </c:pt>
                <c:pt idx="76">
                  <c:v>0.55513972055888228</c:v>
                </c:pt>
                <c:pt idx="77">
                  <c:v>0.55513972055888228</c:v>
                </c:pt>
                <c:pt idx="78">
                  <c:v>0.55513972055888228</c:v>
                </c:pt>
                <c:pt idx="79">
                  <c:v>0.55513972055888228</c:v>
                </c:pt>
                <c:pt idx="80">
                  <c:v>0.55513972055888228</c:v>
                </c:pt>
                <c:pt idx="81">
                  <c:v>0.55513972055888228</c:v>
                </c:pt>
                <c:pt idx="82">
                  <c:v>0.55513972055888228</c:v>
                </c:pt>
                <c:pt idx="83">
                  <c:v>0.55513972055888228</c:v>
                </c:pt>
                <c:pt idx="84">
                  <c:v>0.55513972055888228</c:v>
                </c:pt>
                <c:pt idx="85">
                  <c:v>0.55513972055888228</c:v>
                </c:pt>
                <c:pt idx="86">
                  <c:v>0.55513972055888228</c:v>
                </c:pt>
                <c:pt idx="87">
                  <c:v>0.55513972055888228</c:v>
                </c:pt>
                <c:pt idx="88">
                  <c:v>0.55513972055888228</c:v>
                </c:pt>
                <c:pt idx="89">
                  <c:v>0.55513972055888228</c:v>
                </c:pt>
                <c:pt idx="90">
                  <c:v>0.55513972055888228</c:v>
                </c:pt>
                <c:pt idx="91">
                  <c:v>0.55513972055888228</c:v>
                </c:pt>
                <c:pt idx="92">
                  <c:v>0.55513972055888228</c:v>
                </c:pt>
                <c:pt idx="93">
                  <c:v>0.55513972055888228</c:v>
                </c:pt>
                <c:pt idx="94">
                  <c:v>0.55513972055888228</c:v>
                </c:pt>
                <c:pt idx="95">
                  <c:v>0.55513972055888228</c:v>
                </c:pt>
                <c:pt idx="96">
                  <c:v>0.55513972055888228</c:v>
                </c:pt>
                <c:pt idx="97">
                  <c:v>0.55513972055888228</c:v>
                </c:pt>
                <c:pt idx="98">
                  <c:v>0.55513972055888228</c:v>
                </c:pt>
                <c:pt idx="99">
                  <c:v>0.55513972055888228</c:v>
                </c:pt>
                <c:pt idx="100">
                  <c:v>0.55513972055888228</c:v>
                </c:pt>
                <c:pt idx="101">
                  <c:v>0.55513972055888228</c:v>
                </c:pt>
                <c:pt idx="102">
                  <c:v>0.55513972055888228</c:v>
                </c:pt>
                <c:pt idx="103">
                  <c:v>0.55513972055888228</c:v>
                </c:pt>
                <c:pt idx="104">
                  <c:v>0.55513972055888228</c:v>
                </c:pt>
                <c:pt idx="105">
                  <c:v>0.55513972055888228</c:v>
                </c:pt>
                <c:pt idx="106">
                  <c:v>0.55513972055888228</c:v>
                </c:pt>
                <c:pt idx="107">
                  <c:v>0.55513972055888228</c:v>
                </c:pt>
                <c:pt idx="108">
                  <c:v>0.55513972055888228</c:v>
                </c:pt>
                <c:pt idx="109">
                  <c:v>0.55513972055888228</c:v>
                </c:pt>
                <c:pt idx="110">
                  <c:v>0.55513972055888228</c:v>
                </c:pt>
                <c:pt idx="111">
                  <c:v>0.55513972055888228</c:v>
                </c:pt>
                <c:pt idx="112">
                  <c:v>0.55513972055888228</c:v>
                </c:pt>
                <c:pt idx="113">
                  <c:v>0.55513972055888228</c:v>
                </c:pt>
                <c:pt idx="114">
                  <c:v>0.55513972055888228</c:v>
                </c:pt>
                <c:pt idx="115">
                  <c:v>0.55513972055888228</c:v>
                </c:pt>
                <c:pt idx="116">
                  <c:v>0.55513972055888228</c:v>
                </c:pt>
                <c:pt idx="117">
                  <c:v>0.55513972055888228</c:v>
                </c:pt>
                <c:pt idx="118">
                  <c:v>0.55513972055888228</c:v>
                </c:pt>
                <c:pt idx="119">
                  <c:v>0.55513972055888228</c:v>
                </c:pt>
                <c:pt idx="120">
                  <c:v>0.55513972055888228</c:v>
                </c:pt>
                <c:pt idx="121">
                  <c:v>0.55513972055888228</c:v>
                </c:pt>
                <c:pt idx="122">
                  <c:v>0.55513972055888228</c:v>
                </c:pt>
                <c:pt idx="123">
                  <c:v>0.55513972055888228</c:v>
                </c:pt>
                <c:pt idx="124">
                  <c:v>0.55513972055888228</c:v>
                </c:pt>
                <c:pt idx="125">
                  <c:v>0.55513972055888228</c:v>
                </c:pt>
                <c:pt idx="126">
                  <c:v>0.55513972055888228</c:v>
                </c:pt>
                <c:pt idx="127">
                  <c:v>0.55513972055888228</c:v>
                </c:pt>
                <c:pt idx="128">
                  <c:v>0.55513972055888228</c:v>
                </c:pt>
                <c:pt idx="129">
                  <c:v>0.55513972055888228</c:v>
                </c:pt>
                <c:pt idx="130">
                  <c:v>0.55513972055888228</c:v>
                </c:pt>
                <c:pt idx="131">
                  <c:v>0.55513972055888228</c:v>
                </c:pt>
                <c:pt idx="132">
                  <c:v>0.55513972055888228</c:v>
                </c:pt>
                <c:pt idx="133">
                  <c:v>0.55513972055888228</c:v>
                </c:pt>
                <c:pt idx="134">
                  <c:v>0.55513972055888228</c:v>
                </c:pt>
                <c:pt idx="135">
                  <c:v>0.55513972055888228</c:v>
                </c:pt>
                <c:pt idx="136">
                  <c:v>0.55513972055888228</c:v>
                </c:pt>
                <c:pt idx="137">
                  <c:v>0.55513972055888228</c:v>
                </c:pt>
                <c:pt idx="138">
                  <c:v>0.55513972055888228</c:v>
                </c:pt>
                <c:pt idx="139">
                  <c:v>0.55513972055888228</c:v>
                </c:pt>
                <c:pt idx="140">
                  <c:v>0.55513972055888228</c:v>
                </c:pt>
                <c:pt idx="141">
                  <c:v>0.55513972055888228</c:v>
                </c:pt>
                <c:pt idx="142">
                  <c:v>0.55513972055888228</c:v>
                </c:pt>
                <c:pt idx="143">
                  <c:v>0.55513972055888228</c:v>
                </c:pt>
                <c:pt idx="144">
                  <c:v>0.55513972055888228</c:v>
                </c:pt>
                <c:pt idx="145">
                  <c:v>0.55513972055888228</c:v>
                </c:pt>
                <c:pt idx="146">
                  <c:v>0.55513972055888228</c:v>
                </c:pt>
                <c:pt idx="147">
                  <c:v>0.55513972055888228</c:v>
                </c:pt>
                <c:pt idx="148">
                  <c:v>0.55513972055888228</c:v>
                </c:pt>
                <c:pt idx="149">
                  <c:v>0.55513972055888228</c:v>
                </c:pt>
              </c:numCache>
            </c:numRef>
          </c:yVal>
          <c:smooth val="1"/>
        </c:ser>
        <c:ser>
          <c:idx val="4"/>
          <c:order val="15"/>
          <c:tx>
            <c:v>Warning Limits (95%)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'funnel_Limits&amp;Scot'!$J$11:$J$160</c:f>
              <c:numCache>
                <c:formatCode>0.00</c:formatCode>
                <c:ptCount val="150"/>
                <c:pt idx="0">
                  <c:v>7.9994361756607001E-4</c:v>
                </c:pt>
                <c:pt idx="1">
                  <c:v>7.79924950847338E-3</c:v>
                </c:pt>
                <c:pt idx="2">
                  <c:v>1.5181678148369911E-2</c:v>
                </c:pt>
                <c:pt idx="3">
                  <c:v>2.2187010561296489E-2</c:v>
                </c:pt>
                <c:pt idx="4">
                  <c:v>2.8849585551462841E-2</c:v>
                </c:pt>
                <c:pt idx="5">
                  <c:v>3.5199289519027108E-2</c:v>
                </c:pt>
                <c:pt idx="6">
                  <c:v>6.3070955986868099E-2</c:v>
                </c:pt>
                <c:pt idx="7">
                  <c:v>8.6010829659092111E-2</c:v>
                </c:pt>
                <c:pt idx="8">
                  <c:v>0.10541218448279167</c:v>
                </c:pt>
                <c:pt idx="9">
                  <c:v>0.12215653991251936</c:v>
                </c:pt>
                <c:pt idx="10">
                  <c:v>0.13683654046353214</c:v>
                </c:pt>
                <c:pt idx="11">
                  <c:v>0.14986937146545498</c:v>
                </c:pt>
                <c:pt idx="12">
                  <c:v>0.16155951017798872</c:v>
                </c:pt>
                <c:pt idx="13">
                  <c:v>0.17213575593283878</c:v>
                </c:pt>
                <c:pt idx="14">
                  <c:v>0.18177423242677973</c:v>
                </c:pt>
                <c:pt idx="15">
                  <c:v>0.19061328764775723</c:v>
                </c:pt>
                <c:pt idx="16">
                  <c:v>0.19876348834688062</c:v>
                </c:pt>
                <c:pt idx="17">
                  <c:v>0.206314525258701</c:v>
                </c:pt>
                <c:pt idx="18">
                  <c:v>0.21334010660232389</c:v>
                </c:pt>
                <c:pt idx="19">
                  <c:v>0.21990150323286137</c:v>
                </c:pt>
                <c:pt idx="20">
                  <c:v>0.22605016709070688</c:v>
                </c:pt>
                <c:pt idx="21">
                  <c:v>0.23182969853035662</c:v>
                </c:pt>
                <c:pt idx="22">
                  <c:v>0.23727734712291582</c:v>
                </c:pt>
                <c:pt idx="23">
                  <c:v>0.24242517230649341</c:v>
                </c:pt>
                <c:pt idx="24">
                  <c:v>0.24730095210533415</c:v>
                </c:pt>
                <c:pt idx="25">
                  <c:v>0.25192890259473394</c:v>
                </c:pt>
                <c:pt idx="26">
                  <c:v>0.25633025335407877</c:v>
                </c:pt>
                <c:pt idx="27">
                  <c:v>0.26052371204067087</c:v>
                </c:pt>
                <c:pt idx="28">
                  <c:v>0.26452584267097462</c:v>
                </c:pt>
                <c:pt idx="29">
                  <c:v>0.26835137607641463</c:v>
                </c:pt>
                <c:pt idx="30">
                  <c:v>0.27201346655991265</c:v>
                </c:pt>
                <c:pt idx="31">
                  <c:v>0.27552390551660705</c:v>
                </c:pt>
                <c:pt idx="32">
                  <c:v>0.27889330035759724</c:v>
                </c:pt>
                <c:pt idx="33">
                  <c:v>0.28213122525466772</c:v>
                </c:pt>
                <c:pt idx="34">
                  <c:v>0.28524634884292699</c:v>
                </c:pt>
                <c:pt idx="35">
                  <c:v>0.28824654296126045</c:v>
                </c:pt>
                <c:pt idx="36">
                  <c:v>0.2911389756944639</c:v>
                </c:pt>
                <c:pt idx="37">
                  <c:v>0.29393019134586801</c:v>
                </c:pt>
                <c:pt idx="38">
                  <c:v>0.29662617947132564</c:v>
                </c:pt>
                <c:pt idx="39">
                  <c:v>0.29923243471219868</c:v>
                </c:pt>
                <c:pt idx="40">
                  <c:v>0.30175400885237968</c:v>
                </c:pt>
                <c:pt idx="41">
                  <c:v>0.30419555627429373</c:v>
                </c:pt>
                <c:pt idx="42">
                  <c:v>0.30656137378754306</c:v>
                </c:pt>
                <c:pt idx="43">
                  <c:v>0.3088554356409578</c:v>
                </c:pt>
                <c:pt idx="44">
                  <c:v>0.31108142439624936</c:v>
                </c:pt>
                <c:pt idx="45">
                  <c:v>0.31534261516598533</c:v>
                </c:pt>
                <c:pt idx="46">
                  <c:v>0.3193695364366429</c:v>
                </c:pt>
                <c:pt idx="47">
                  <c:v>0.32318357135412057</c:v>
                </c:pt>
                <c:pt idx="48">
                  <c:v>0.33024552306231703</c:v>
                </c:pt>
                <c:pt idx="49">
                  <c:v>0.34524549691359385</c:v>
                </c:pt>
                <c:pt idx="50">
                  <c:v>0.35742856981162141</c:v>
                </c:pt>
                <c:pt idx="51">
                  <c:v>0.36759556577511149</c:v>
                </c:pt>
                <c:pt idx="52">
                  <c:v>0.37625794431584375</c:v>
                </c:pt>
                <c:pt idx="53">
                  <c:v>0.38376045714088836</c:v>
                </c:pt>
                <c:pt idx="54">
                  <c:v>0.39034547647251877</c:v>
                </c:pt>
                <c:pt idx="55">
                  <c:v>0.39618925950950712</c:v>
                </c:pt>
                <c:pt idx="56">
                  <c:v>0.40142359597774863</c:v>
                </c:pt>
                <c:pt idx="57">
                  <c:v>0.40614934593871715</c:v>
                </c:pt>
                <c:pt idx="58">
                  <c:v>0.41044523961360646</c:v>
                </c:pt>
                <c:pt idx="59">
                  <c:v>0.41437378723528662</c:v>
                </c:pt>
                <c:pt idx="60">
                  <c:v>0.41798536055277213</c:v>
                </c:pt>
                <c:pt idx="61">
                  <c:v>0.42132108074310787</c:v>
                </c:pt>
                <c:pt idx="62">
                  <c:v>0.42441490556618217</c:v>
                </c:pt>
                <c:pt idx="63">
                  <c:v>0.42729516629268049</c:v>
                </c:pt>
                <c:pt idx="64">
                  <c:v>0.43250681641673072</c:v>
                </c:pt>
                <c:pt idx="65">
                  <c:v>0.43710755459746936</c:v>
                </c:pt>
                <c:pt idx="66">
                  <c:v>0.44120956737279238</c:v>
                </c:pt>
                <c:pt idx="67">
                  <c:v>0.44489798237325923</c:v>
                </c:pt>
                <c:pt idx="68">
                  <c:v>0.44823875299214538</c:v>
                </c:pt>
                <c:pt idx="69">
                  <c:v>0.45128389788925033</c:v>
                </c:pt>
                <c:pt idx="70">
                  <c:v>0.45407508592373164</c:v>
                </c:pt>
                <c:pt idx="71">
                  <c:v>0.45664615172533607</c:v>
                </c:pt>
                <c:pt idx="72">
                  <c:v>0.45902490024422421</c:v>
                </c:pt>
                <c:pt idx="73">
                  <c:v>0.46522029825093908</c:v>
                </c:pt>
                <c:pt idx="74">
                  <c:v>0.47032819416258626</c:v>
                </c:pt>
                <c:pt idx="75">
                  <c:v>0.47463594048819252</c:v>
                </c:pt>
                <c:pt idx="76">
                  <c:v>0.47833430774887531</c:v>
                </c:pt>
                <c:pt idx="77">
                  <c:v>0.48155567291189028</c:v>
                </c:pt>
                <c:pt idx="78">
                  <c:v>0.48439521060705426</c:v>
                </c:pt>
                <c:pt idx="79">
                  <c:v>0.48692337002163366</c:v>
                </c:pt>
                <c:pt idx="80">
                  <c:v>0.48919358332876611</c:v>
                </c:pt>
                <c:pt idx="81">
                  <c:v>0.49124722220364458</c:v>
                </c:pt>
                <c:pt idx="82">
                  <c:v>0.49311689415926491</c:v>
                </c:pt>
                <c:pt idx="83">
                  <c:v>0.49482869896409259</c:v>
                </c:pt>
                <c:pt idx="84">
                  <c:v>0.49640381229770525</c:v>
                </c:pt>
                <c:pt idx="85">
                  <c:v>0.49785962179543047</c:v>
                </c:pt>
                <c:pt idx="86">
                  <c:v>0.49921055786754592</c:v>
                </c:pt>
                <c:pt idx="87">
                  <c:v>0.5004687118083101</c:v>
                </c:pt>
                <c:pt idx="88">
                  <c:v>0.50164430276674432</c:v>
                </c:pt>
                <c:pt idx="89">
                  <c:v>0.50274603544481222</c:v>
                </c:pt>
                <c:pt idx="90">
                  <c:v>0.50378137754284869</c:v>
                </c:pt>
                <c:pt idx="91">
                  <c:v>0.50475677742089331</c:v>
                </c:pt>
                <c:pt idx="92">
                  <c:v>0.50567783664313315</c:v>
                </c:pt>
                <c:pt idx="93">
                  <c:v>0.50654944806815749</c:v>
                </c:pt>
                <c:pt idx="94">
                  <c:v>0.50737590733965365</c:v>
                </c:pt>
                <c:pt idx="95">
                  <c:v>0.50816100363434646</c:v>
                </c:pt>
                <c:pt idx="96">
                  <c:v>0.50890809408353999</c:v>
                </c:pt>
                <c:pt idx="97">
                  <c:v>0.5096201652332123</c:v>
                </c:pt>
                <c:pt idx="98">
                  <c:v>0.51029988413132843</c:v>
                </c:pt>
                <c:pt idx="99">
                  <c:v>0.51094964105180296</c:v>
                </c:pt>
                <c:pt idx="100">
                  <c:v>0.51157158542802883</c:v>
                </c:pt>
                <c:pt idx="101">
                  <c:v>0.51216765623689309</c:v>
                </c:pt>
                <c:pt idx="102">
                  <c:v>0.51273960781948713</c:v>
                </c:pt>
                <c:pt idx="103">
                  <c:v>0.51328903192773079</c:v>
                </c:pt>
                <c:pt idx="104">
                  <c:v>0.5138173766325943</c:v>
                </c:pt>
                <c:pt idx="105">
                  <c:v>0.51432596260908781</c:v>
                </c:pt>
                <c:pt idx="106">
                  <c:v>0.51481599721794635</c:v>
                </c:pt>
                <c:pt idx="107">
                  <c:v>0.51528858672817757</c:v>
                </c:pt>
                <c:pt idx="108">
                  <c:v>0.51574474696402206</c:v>
                </c:pt>
                <c:pt idx="109">
                  <c:v>0.51618541261108308</c:v>
                </c:pt>
                <c:pt idx="110">
                  <c:v>0.5166114453768984</c:v>
                </c:pt>
                <c:pt idx="111">
                  <c:v>0.51702364116911148</c:v>
                </c:pt>
                <c:pt idx="112">
                  <c:v>0.51742273642813719</c:v>
                </c:pt>
                <c:pt idx="113">
                  <c:v>0.51780941372966172</c:v>
                </c:pt>
                <c:pt idx="114">
                  <c:v>0.51818430675451055</c:v>
                </c:pt>
                <c:pt idx="115">
                  <c:v>0.51854800470869067</c:v>
                </c:pt>
                <c:pt idx="116">
                  <c:v>0.51890105626413552</c:v>
                </c:pt>
                <c:pt idx="117">
                  <c:v>0.5192439730804419</c:v>
                </c:pt>
                <c:pt idx="118">
                  <c:v>0.51957723295929714</c:v>
                </c:pt>
                <c:pt idx="119">
                  <c:v>0.51990128267606894</c:v>
                </c:pt>
                <c:pt idx="120">
                  <c:v>0.52021654052692146</c:v>
                </c:pt>
                <c:pt idx="121">
                  <c:v>0.52052339862465835</c:v>
                </c:pt>
                <c:pt idx="122">
                  <c:v>0.5208222249720954</c:v>
                </c:pt>
                <c:pt idx="123">
                  <c:v>0.52111336533801766</c:v>
                </c:pt>
                <c:pt idx="124">
                  <c:v>0.52139714495757905</c:v>
                </c:pt>
                <c:pt idx="125">
                  <c:v>0.52167387007624721</c:v>
                </c:pt>
                <c:pt idx="126">
                  <c:v>0.52194382935404449</c:v>
                </c:pt>
                <c:pt idx="127">
                  <c:v>0.52220729514479181</c:v>
                </c:pt>
                <c:pt idx="128">
                  <c:v>0.52246452466330595</c:v>
                </c:pt>
                <c:pt idx="129">
                  <c:v>0.52271576105197737</c:v>
                </c:pt>
                <c:pt idx="130">
                  <c:v>0.52296123435682851</c:v>
                </c:pt>
                <c:pt idx="131">
                  <c:v>0.5232011624220011</c:v>
                </c:pt>
                <c:pt idx="132">
                  <c:v>0.52343575171061218</c:v>
                </c:pt>
                <c:pt idx="133">
                  <c:v>0.52366519805904765</c:v>
                </c:pt>
                <c:pt idx="134">
                  <c:v>0.52388968737097663</c:v>
                </c:pt>
                <c:pt idx="135">
                  <c:v>0.52410939625670983</c:v>
                </c:pt>
                <c:pt idx="136">
                  <c:v>0.52432449262291425</c:v>
                </c:pt>
                <c:pt idx="137">
                  <c:v>0.52453513621718573</c:v>
                </c:pt>
                <c:pt idx="138">
                  <c:v>0.52474147913150571</c:v>
                </c:pt>
                <c:pt idx="139">
                  <c:v>0.5249436662682061</c:v>
                </c:pt>
                <c:pt idx="140">
                  <c:v>0.52514183577169871</c:v>
                </c:pt>
                <c:pt idx="141">
                  <c:v>0.52533611942890801</c:v>
                </c:pt>
                <c:pt idx="142">
                  <c:v>0.52552664304105079</c:v>
                </c:pt>
                <c:pt idx="143">
                  <c:v>0.52571352676916083</c:v>
                </c:pt>
                <c:pt idx="144">
                  <c:v>0.52589688545552093</c:v>
                </c:pt>
                <c:pt idx="145">
                  <c:v>0.52607682892296526</c:v>
                </c:pt>
                <c:pt idx="146">
                  <c:v>0.52625346225383118</c:v>
                </c:pt>
                <c:pt idx="147">
                  <c:v>0.52642688605017773</c:v>
                </c:pt>
                <c:pt idx="148">
                  <c:v>0.52659719667673965</c:v>
                </c:pt>
                <c:pt idx="149">
                  <c:v>0.52676448648795593</c:v>
                </c:pt>
              </c:numCache>
            </c:numRef>
          </c:yVal>
          <c:smooth val="1"/>
        </c:ser>
        <c:ser>
          <c:idx val="0"/>
          <c:order val="16"/>
          <c:tx>
            <c:v>UWL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'funnel_Limits&amp;Scot'!$K$11:$K$160</c:f>
              <c:numCache>
                <c:formatCode>0.00</c:formatCode>
                <c:ptCount val="150"/>
                <c:pt idx="0">
                  <c:v>79.573596075988888</c:v>
                </c:pt>
                <c:pt idx="1">
                  <c:v>28.547621215974811</c:v>
                </c:pt>
                <c:pt idx="2">
                  <c:v>17.028719617818584</c:v>
                </c:pt>
                <c:pt idx="3">
                  <c:v>12.31340016122088</c:v>
                </c:pt>
                <c:pt idx="4">
                  <c:v>9.7463055128878864</c:v>
                </c:pt>
                <c:pt idx="5">
                  <c:v>8.1306242924438035</c:v>
                </c:pt>
                <c:pt idx="6">
                  <c:v>4.7054851853152595</c:v>
                </c:pt>
                <c:pt idx="7">
                  <c:v>3.4935690993047968</c:v>
                </c:pt>
                <c:pt idx="8">
                  <c:v>2.8684763159238171</c:v>
                </c:pt>
                <c:pt idx="9">
                  <c:v>2.4846506594436493</c:v>
                </c:pt>
                <c:pt idx="10">
                  <c:v>2.2237027920835928</c:v>
                </c:pt>
                <c:pt idx="11">
                  <c:v>2.0340004583619624</c:v>
                </c:pt>
                <c:pt idx="12">
                  <c:v>1.8893880595322063</c:v>
                </c:pt>
                <c:pt idx="13">
                  <c:v>1.7751778122653801</c:v>
                </c:pt>
                <c:pt idx="14">
                  <c:v>1.6824741063796733</c:v>
                </c:pt>
                <c:pt idx="15">
                  <c:v>1.6055678375472293</c:v>
                </c:pt>
                <c:pt idx="16">
                  <c:v>1.5406227882949117</c:v>
                </c:pt>
                <c:pt idx="17">
                  <c:v>1.4849632361584131</c:v>
                </c:pt>
                <c:pt idx="18">
                  <c:v>1.4366642747788352</c:v>
                </c:pt>
                <c:pt idx="19">
                  <c:v>1.3943045724204768</c:v>
                </c:pt>
                <c:pt idx="20">
                  <c:v>1.356811006591857</c:v>
                </c:pt>
                <c:pt idx="21">
                  <c:v>1.3233576179224638</c:v>
                </c:pt>
                <c:pt idx="22">
                  <c:v>1.2932979164641532</c:v>
                </c:pt>
                <c:pt idx="23">
                  <c:v>1.2661183469805875</c:v>
                </c:pt>
                <c:pt idx="24">
                  <c:v>1.2414055662953121</c:v>
                </c:pt>
                <c:pt idx="25">
                  <c:v>1.2188229664554131</c:v>
                </c:pt>
                <c:pt idx="26">
                  <c:v>1.19809352686357</c:v>
                </c:pt>
                <c:pt idx="27">
                  <c:v>1.1789870861347296</c:v>
                </c:pt>
                <c:pt idx="28">
                  <c:v>1.1613107563544749</c:v>
                </c:pt>
                <c:pt idx="29">
                  <c:v>1.1449016081830787</c:v>
                </c:pt>
                <c:pt idx="30">
                  <c:v>1.1296210214057225</c:v>
                </c:pt>
                <c:pt idx="31">
                  <c:v>1.1153502735166343</c:v>
                </c:pt>
                <c:pt idx="32">
                  <c:v>1.1019870600662693</c:v>
                </c:pt>
                <c:pt idx="33">
                  <c:v>1.0894427242925413</c:v>
                </c:pt>
                <c:pt idx="34">
                  <c:v>1.0776400323806119</c:v>
                </c:pt>
                <c:pt idx="35">
                  <c:v>1.0665113725596871</c:v>
                </c:pt>
                <c:pt idx="36">
                  <c:v>1.0559972864187039</c:v>
                </c:pt>
                <c:pt idx="37">
                  <c:v>1.0460452628273327</c:v>
                </c:pt>
                <c:pt idx="38">
                  <c:v>1.0366087410722253</c:v>
                </c:pt>
                <c:pt idx="39">
                  <c:v>1.027646281902415</c:v>
                </c:pt>
                <c:pt idx="40">
                  <c:v>1.0191208742646256</c:v>
                </c:pt>
                <c:pt idx="41">
                  <c:v>1.0109993524037646</c:v>
                </c:pt>
                <c:pt idx="42">
                  <c:v>1.0032519032790463</c:v>
                </c:pt>
                <c:pt idx="43">
                  <c:v>0.99585164831441397</c:v>
                </c:pt>
                <c:pt idx="44">
                  <c:v>0.98877428666278477</c:v>
                </c:pt>
                <c:pt idx="45">
                  <c:v>0.97550213790729179</c:v>
                </c:pt>
                <c:pt idx="46">
                  <c:v>0.96328200876168413</c:v>
                </c:pt>
                <c:pt idx="47">
                  <c:v>0.95198603087366884</c:v>
                </c:pt>
                <c:pt idx="48">
                  <c:v>0.93175310457927107</c:v>
                </c:pt>
                <c:pt idx="49">
                  <c:v>0.8914989372887393</c:v>
                </c:pt>
                <c:pt idx="50">
                  <c:v>0.86126924404974248</c:v>
                </c:pt>
                <c:pt idx="51">
                  <c:v>0.83756295415332882</c:v>
                </c:pt>
                <c:pt idx="52">
                  <c:v>0.81836744742878154</c:v>
                </c:pt>
                <c:pt idx="53">
                  <c:v>0.80243681479608642</c:v>
                </c:pt>
                <c:pt idx="54">
                  <c:v>0.78895499153330884</c:v>
                </c:pt>
                <c:pt idx="55">
                  <c:v>0.7773631364193454</c:v>
                </c:pt>
                <c:pt idx="56">
                  <c:v>0.7672645243370918</c:v>
                </c:pt>
                <c:pt idx="57">
                  <c:v>0.75836901414236491</c:v>
                </c:pt>
                <c:pt idx="58">
                  <c:v>0.75045904364689187</c:v>
                </c:pt>
                <c:pt idx="59">
                  <c:v>0.74336796198432686</c:v>
                </c:pt>
                <c:pt idx="60">
                  <c:v>0.73696574938154391</c:v>
                </c:pt>
                <c:pt idx="61">
                  <c:v>0.73114932864684312</c:v>
                </c:pt>
                <c:pt idx="62">
                  <c:v>0.72583582410504677</c:v>
                </c:pt>
                <c:pt idx="63">
                  <c:v>0.72095776639635889</c:v>
                </c:pt>
                <c:pt idx="64">
                  <c:v>0.71229518582103124</c:v>
                </c:pt>
                <c:pt idx="65">
                  <c:v>0.70481848820360493</c:v>
                </c:pt>
                <c:pt idx="66">
                  <c:v>0.69828284058403012</c:v>
                </c:pt>
                <c:pt idx="67">
                  <c:v>0.69250835749110762</c:v>
                </c:pt>
                <c:pt idx="68">
                  <c:v>0.68735958997882207</c:v>
                </c:pt>
                <c:pt idx="69">
                  <c:v>0.68273239355250448</c:v>
                </c:pt>
                <c:pt idx="70">
                  <c:v>0.67854523564959823</c:v>
                </c:pt>
                <c:pt idx="71">
                  <c:v>0.67473327464756316</c:v>
                </c:pt>
                <c:pt idx="72">
                  <c:v>0.67124422507186732</c:v>
                </c:pt>
                <c:pt idx="73">
                  <c:v>0.66232343692328954</c:v>
                </c:pt>
                <c:pt idx="74">
                  <c:v>0.6551441440123178</c:v>
                </c:pt>
                <c:pt idx="75">
                  <c:v>0.64920881058447633</c:v>
                </c:pt>
                <c:pt idx="76">
                  <c:v>0.64419783404862463</c:v>
                </c:pt>
                <c:pt idx="77">
                  <c:v>0.63989547037302308</c:v>
                </c:pt>
                <c:pt idx="78">
                  <c:v>0.63615021302335395</c:v>
                </c:pt>
                <c:pt idx="79">
                  <c:v>0.63285217885638034</c:v>
                </c:pt>
                <c:pt idx="80">
                  <c:v>0.62991950558487397</c:v>
                </c:pt>
                <c:pt idx="81">
                  <c:v>0.62728980735174944</c:v>
                </c:pt>
                <c:pt idx="82">
                  <c:v>0.62491460838895141</c:v>
                </c:pt>
                <c:pt idx="83">
                  <c:v>0.6227556023074684</c:v>
                </c:pt>
                <c:pt idx="84">
                  <c:v>0.62078206988384033</c:v>
                </c:pt>
                <c:pt idx="85">
                  <c:v>0.61896905433440796</c:v>
                </c:pt>
                <c:pt idx="86">
                  <c:v>0.61729604501958557</c:v>
                </c:pt>
                <c:pt idx="87">
                  <c:v>0.61574601039037691</c:v>
                </c:pt>
                <c:pt idx="88">
                  <c:v>0.61430467581403825</c:v>
                </c:pt>
                <c:pt idx="89">
                  <c:v>0.61295997629251409</c:v>
                </c:pt>
                <c:pt idx="90">
                  <c:v>0.61170163617775186</c:v>
                </c:pt>
                <c:pt idx="91">
                  <c:v>0.6105208424997508</c:v>
                </c:pt>
                <c:pt idx="92">
                  <c:v>0.60940998824815817</c:v>
                </c:pt>
                <c:pt idx="93">
                  <c:v>0.60836246858439857</c:v>
                </c:pt>
                <c:pt idx="94">
                  <c:v>0.60737251756516619</c:v>
                </c:pt>
                <c:pt idx="95">
                  <c:v>0.60643507620077053</c:v>
                </c:pt>
                <c:pt idx="96">
                  <c:v>0.60554568498773609</c:v>
                </c:pt>
                <c:pt idx="97">
                  <c:v>0.60470039573052481</c:v>
                </c:pt>
                <c:pt idx="98">
                  <c:v>0.60389569869385673</c:v>
                </c:pt>
                <c:pt idx="99">
                  <c:v>0.6031284620350954</c:v>
                </c:pt>
                <c:pt idx="100">
                  <c:v>0.60239588114525977</c:v>
                </c:pt>
                <c:pt idx="101">
                  <c:v>0.60169543604000852</c:v>
                </c:pt>
                <c:pt idx="102">
                  <c:v>0.60102485533266514</c:v>
                </c:pt>
                <c:pt idx="103">
                  <c:v>0.60038208562156525</c:v>
                </c:pt>
                <c:pt idx="104">
                  <c:v>0.59976526535653352</c:v>
                </c:pt>
                <c:pt idx="105">
                  <c:v>0.59917270243071696</c:v>
                </c:pt>
                <c:pt idx="106">
                  <c:v>0.5986028548865856</c:v>
                </c:pt>
                <c:pt idx="107">
                  <c:v>0.59805431423766786</c:v>
                </c:pt>
                <c:pt idx="108">
                  <c:v>0.59752579099737657</c:v>
                </c:pt>
                <c:pt idx="109">
                  <c:v>0.59701610207815536</c:v>
                </c:pt>
                <c:pt idx="110">
                  <c:v>0.59652415978207163</c:v>
                </c:pt>
                <c:pt idx="111">
                  <c:v>0.5960489621508539</c:v>
                </c:pt>
                <c:pt idx="112">
                  <c:v>0.59558958448151011</c:v>
                </c:pt>
                <c:pt idx="113">
                  <c:v>0.59514517184486082</c:v>
                </c:pt>
                <c:pt idx="114">
                  <c:v>0.59471493246994611</c:v>
                </c:pt>
                <c:pt idx="115">
                  <c:v>0.59429813187841118</c:v>
                </c:pt>
                <c:pt idx="116">
                  <c:v>0.59389408767050389</c:v>
                </c:pt>
                <c:pt idx="117">
                  <c:v>0.59350216487889773</c:v>
                </c:pt>
                <c:pt idx="118">
                  <c:v>0.5931217718187396</c:v>
                </c:pt>
                <c:pt idx="119">
                  <c:v>0.59275235637252877</c:v>
                </c:pt>
                <c:pt idx="120">
                  <c:v>0.59239340265703433</c:v>
                </c:pt>
                <c:pt idx="121">
                  <c:v>0.59204442802670898</c:v>
                </c:pt>
                <c:pt idx="122">
                  <c:v>0.5917049803742086</c:v>
                </c:pt>
                <c:pt idx="123">
                  <c:v>0.59137463569384507</c:v>
                </c:pt>
                <c:pt idx="124">
                  <c:v>0.59105299587826166</c:v>
                </c:pt>
                <c:pt idx="125">
                  <c:v>0.59073968672241273</c:v>
                </c:pt>
                <c:pt idx="126">
                  <c:v>0.59043435611221118</c:v>
                </c:pt>
                <c:pt idx="127">
                  <c:v>0.59013667237799294</c:v>
                </c:pt>
                <c:pt idx="128">
                  <c:v>0.58984632279538418</c:v>
                </c:pt>
                <c:pt idx="129">
                  <c:v>0.58956301221823326</c:v>
                </c:pt>
                <c:pt idx="130">
                  <c:v>0.58928646183008659</c:v>
                </c:pt>
                <c:pt idx="131">
                  <c:v>0.58901640800225818</c:v>
                </c:pt>
                <c:pt idx="132">
                  <c:v>0.5887526012479094</c:v>
                </c:pt>
                <c:pt idx="133">
                  <c:v>0.58849480526274967</c:v>
                </c:pt>
                <c:pt idx="134">
                  <c:v>0.58824279604401331</c:v>
                </c:pt>
                <c:pt idx="135">
                  <c:v>0.58799636108027753</c:v>
                </c:pt>
                <c:pt idx="136">
                  <c:v>0.58775529860549547</c:v>
                </c:pt>
                <c:pt idx="137">
                  <c:v>0.58751941691131349</c:v>
                </c:pt>
                <c:pt idx="138">
                  <c:v>0.5872885337123771</c:v>
                </c:pt>
                <c:pt idx="139">
                  <c:v>0.58706247555986413</c:v>
                </c:pt>
                <c:pt idx="140">
                  <c:v>0.58684107729897861</c:v>
                </c:pt>
                <c:pt idx="141">
                  <c:v>0.58662418156656859</c:v>
                </c:pt>
                <c:pt idx="142">
                  <c:v>0.58641163832540533</c:v>
                </c:pt>
                <c:pt idx="143">
                  <c:v>0.58620330443201019</c:v>
                </c:pt>
                <c:pt idx="144">
                  <c:v>0.58599904323520702</c:v>
                </c:pt>
                <c:pt idx="145">
                  <c:v>0.58579872420285961</c:v>
                </c:pt>
                <c:pt idx="146">
                  <c:v>0.58560222257447925</c:v>
                </c:pt>
                <c:pt idx="147">
                  <c:v>0.58540941903761978</c:v>
                </c:pt>
                <c:pt idx="148">
                  <c:v>0.585220199426151</c:v>
                </c:pt>
                <c:pt idx="149">
                  <c:v>0.5850344544386924</c:v>
                </c:pt>
              </c:numCache>
            </c:numRef>
          </c:yVal>
          <c:smooth val="1"/>
        </c:ser>
        <c:ser>
          <c:idx val="3"/>
          <c:order val="17"/>
          <c:tx>
            <c:v>Control Limits (99%)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'funnel_Limits&amp;Scot'!$L$11:$L$160</c:f>
              <c:numCache>
                <c:formatCode>0.00</c:formatCode>
                <c:ptCount val="150"/>
                <c:pt idx="0">
                  <c:v>4.6371017026066997E-4</c:v>
                </c:pt>
                <c:pt idx="1">
                  <c:v>4.5689042686556701E-3</c:v>
                </c:pt>
                <c:pt idx="2">
                  <c:v>8.9919767977477208E-3</c:v>
                </c:pt>
                <c:pt idx="3">
                  <c:v>1.3277680647830491E-2</c:v>
                </c:pt>
                <c:pt idx="4">
                  <c:v>1.7433767203972439E-2</c:v>
                </c:pt>
                <c:pt idx="5">
                  <c:v>2.146735400947606E-2</c:v>
                </c:pt>
                <c:pt idx="6">
                  <c:v>4.0010343013104008E-2</c:v>
                </c:pt>
                <c:pt idx="7">
                  <c:v>5.6291042203269248E-2</c:v>
                </c:pt>
                <c:pt idx="8">
                  <c:v>7.0771018526523094E-2</c:v>
                </c:pt>
                <c:pt idx="9">
                  <c:v>8.3784903637644639E-2</c:v>
                </c:pt>
                <c:pt idx="10">
                  <c:v>9.5582998705867533E-2</c:v>
                </c:pt>
                <c:pt idx="11">
                  <c:v>0.10635736724600763</c:v>
                </c:pt>
                <c:pt idx="12">
                  <c:v>0.11625855446390602</c:v>
                </c:pt>
                <c:pt idx="13">
                  <c:v>0.12540670785231181</c:v>
                </c:pt>
                <c:pt idx="14">
                  <c:v>0.13389920961947918</c:v>
                </c:pt>
                <c:pt idx="15">
                  <c:v>0.14181605716985954</c:v>
                </c:pt>
                <c:pt idx="16">
                  <c:v>0.14922374477291156</c:v>
                </c:pt>
                <c:pt idx="17">
                  <c:v>0.15617812101041392</c:v>
                </c:pt>
                <c:pt idx="18">
                  <c:v>0.16272652996926409</c:v>
                </c:pt>
                <c:pt idx="19">
                  <c:v>0.16890944123217963</c:v>
                </c:pt>
                <c:pt idx="20">
                  <c:v>0.17476170833942581</c:v>
                </c:pt>
                <c:pt idx="21">
                  <c:v>0.18031355281151051</c:v>
                </c:pt>
                <c:pt idx="22">
                  <c:v>0.18559134246236134</c:v>
                </c:pt>
                <c:pt idx="23">
                  <c:v>0.19061821346243152</c:v>
                </c:pt>
                <c:pt idx="24">
                  <c:v>0.19541457227858303</c:v>
                </c:pt>
                <c:pt idx="25">
                  <c:v>0.199998504240085</c:v>
                </c:pt>
                <c:pt idx="26">
                  <c:v>0.20438610878463137</c:v>
                </c:pt>
                <c:pt idx="27">
                  <c:v>0.20859177659159522</c:v>
                </c:pt>
                <c:pt idx="28">
                  <c:v>0.21262842025666739</c:v>
                </c:pt>
                <c:pt idx="29">
                  <c:v>0.21650766752663997</c:v>
                </c:pt>
                <c:pt idx="30">
                  <c:v>0.22024002413716434</c:v>
                </c:pt>
                <c:pt idx="31">
                  <c:v>0.22383501179979801</c:v>
                </c:pt>
                <c:pt idx="32">
                  <c:v>0.22730128574062636</c:v>
                </c:pt>
                <c:pt idx="33">
                  <c:v>0.23064673531046459</c:v>
                </c:pt>
                <c:pt idx="34">
                  <c:v>0.233878570500652</c:v>
                </c:pt>
                <c:pt idx="35">
                  <c:v>0.23700339666097225</c:v>
                </c:pt>
                <c:pt idx="36">
                  <c:v>0.24002727929205137</c:v>
                </c:pt>
                <c:pt idx="37">
                  <c:v>0.24295580044755311</c:v>
                </c:pt>
                <c:pt idx="38">
                  <c:v>0.24579410801196877</c:v>
                </c:pt>
                <c:pt idx="39">
                  <c:v>0.24854695890296641</c:v>
                </c:pt>
                <c:pt idx="40">
                  <c:v>0.2512187570718078</c:v>
                </c:pt>
                <c:pt idx="41">
                  <c:v>0.25381358703259954</c:v>
                </c:pt>
                <c:pt idx="42">
                  <c:v>0.25633524353441423</c:v>
                </c:pt>
                <c:pt idx="43">
                  <c:v>0.25878725789438906</c:v>
                </c:pt>
                <c:pt idx="44">
                  <c:v>0.26117292143070764</c:v>
                </c:pt>
                <c:pt idx="45">
                  <c:v>0.26575728453850495</c:v>
                </c:pt>
                <c:pt idx="46">
                  <c:v>0.27011060479010129</c:v>
                </c:pt>
                <c:pt idx="47">
                  <c:v>0.27425244494289908</c:v>
                </c:pt>
                <c:pt idx="48">
                  <c:v>0.28196880646566902</c:v>
                </c:pt>
                <c:pt idx="49">
                  <c:v>0.29855973078197318</c:v>
                </c:pt>
                <c:pt idx="50">
                  <c:v>0.31223144364782851</c:v>
                </c:pt>
                <c:pt idx="51">
                  <c:v>0.323772095301741</c:v>
                </c:pt>
                <c:pt idx="52">
                  <c:v>0.33369709965740946</c:v>
                </c:pt>
                <c:pt idx="53">
                  <c:v>0.34236050455199618</c:v>
                </c:pt>
                <c:pt idx="54">
                  <c:v>0.35001511715592587</c:v>
                </c:pt>
                <c:pt idx="55">
                  <c:v>0.35684720067508213</c:v>
                </c:pt>
                <c:pt idx="56">
                  <c:v>0.36299759115841151</c:v>
                </c:pt>
                <c:pt idx="57">
                  <c:v>0.36857512155544259</c:v>
                </c:pt>
                <c:pt idx="58">
                  <c:v>0.37366547140114181</c:v>
                </c:pt>
                <c:pt idx="59">
                  <c:v>0.3783371835647607</c:v>
                </c:pt>
                <c:pt idx="60">
                  <c:v>0.38264586477369561</c:v>
                </c:pt>
                <c:pt idx="61">
                  <c:v>0.38663718647589185</c:v>
                </c:pt>
                <c:pt idx="62">
                  <c:v>0.39034907242264399</c:v>
                </c:pt>
                <c:pt idx="63">
                  <c:v>0.39381332215290105</c:v>
                </c:pt>
                <c:pt idx="64">
                  <c:v>0.40010254748127405</c:v>
                </c:pt>
                <c:pt idx="65">
                  <c:v>0.4056766922500798</c:v>
                </c:pt>
                <c:pt idx="66">
                  <c:v>0.41066392380394184</c:v>
                </c:pt>
                <c:pt idx="67">
                  <c:v>0.41516212335555486</c:v>
                </c:pt>
                <c:pt idx="68">
                  <c:v>0.4192475545868703</c:v>
                </c:pt>
                <c:pt idx="69">
                  <c:v>0.42298067005334211</c:v>
                </c:pt>
                <c:pt idx="70">
                  <c:v>0.4264101119418065</c:v>
                </c:pt>
                <c:pt idx="71">
                  <c:v>0.4295755370047491</c:v>
                </c:pt>
                <c:pt idx="72">
                  <c:v>0.43250965441769568</c:v>
                </c:pt>
                <c:pt idx="73">
                  <c:v>0.44017596049012481</c:v>
                </c:pt>
                <c:pt idx="74">
                  <c:v>0.44652288343724389</c:v>
                </c:pt>
                <c:pt idx="75">
                  <c:v>0.45189383080806506</c:v>
                </c:pt>
                <c:pt idx="76">
                  <c:v>0.45651819996634951</c:v>
                </c:pt>
                <c:pt idx="77">
                  <c:v>0.46055598910690121</c:v>
                </c:pt>
                <c:pt idx="78">
                  <c:v>0.46412273205625171</c:v>
                </c:pt>
                <c:pt idx="79">
                  <c:v>0.46730426842102696</c:v>
                </c:pt>
                <c:pt idx="80">
                  <c:v>0.47016591608296565</c:v>
                </c:pt>
                <c:pt idx="81">
                  <c:v>0.47275839557521715</c:v>
                </c:pt>
                <c:pt idx="82">
                  <c:v>0.47512178560957624</c:v>
                </c:pt>
                <c:pt idx="83">
                  <c:v>0.47728824018195654</c:v>
                </c:pt>
                <c:pt idx="84">
                  <c:v>0.47928390151897704</c:v>
                </c:pt>
                <c:pt idx="85">
                  <c:v>0.4811302762083785</c:v>
                </c:pt>
                <c:pt idx="86">
                  <c:v>0.4828452441736481</c:v>
                </c:pt>
                <c:pt idx="87">
                  <c:v>0.48444381107959589</c:v>
                </c:pt>
                <c:pt idx="88">
                  <c:v>0.48593867798043827</c:v>
                </c:pt>
                <c:pt idx="89">
                  <c:v>0.48734067853097479</c:v>
                </c:pt>
                <c:pt idx="90">
                  <c:v>0.48865911872619228</c:v>
                </c:pt>
                <c:pt idx="91">
                  <c:v>0.48990204388690223</c:v>
                </c:pt>
                <c:pt idx="92">
                  <c:v>0.49107645064018185</c:v>
                </c:pt>
                <c:pt idx="93">
                  <c:v>0.49218845682259227</c:v>
                </c:pt>
                <c:pt idx="94">
                  <c:v>0.49324343884674948</c:v>
                </c:pt>
                <c:pt idx="95">
                  <c:v>0.49424614365725383</c:v>
                </c:pt>
                <c:pt idx="96">
                  <c:v>0.49520078065796158</c:v>
                </c:pt>
                <c:pt idx="97">
                  <c:v>0.49611109771743384</c:v>
                </c:pt>
                <c:pt idx="98">
                  <c:v>0.49698044441644512</c:v>
                </c:pt>
                <c:pt idx="99">
                  <c:v>0.49781182499677817</c:v>
                </c:pt>
                <c:pt idx="100">
                  <c:v>0.49860794293875665</c:v>
                </c:pt>
                <c:pt idx="101">
                  <c:v>0.49937123868996502</c:v>
                </c:pt>
                <c:pt idx="102">
                  <c:v>0.50010392175650298</c:v>
                </c:pt>
                <c:pt idx="103">
                  <c:v>0.50080799812721288</c:v>
                </c:pt>
                <c:pt idx="104">
                  <c:v>0.50148529381334783</c:v>
                </c:pt>
                <c:pt idx="105">
                  <c:v>0.50213747513843976</c:v>
                </c:pt>
                <c:pt idx="106">
                  <c:v>0.50276606629626364</c:v>
                </c:pt>
                <c:pt idx="107">
                  <c:v>0.50337246460174889</c:v>
                </c:pt>
                <c:pt idx="108">
                  <c:v>0.50395795378516828</c:v>
                </c:pt>
                <c:pt idx="109">
                  <c:v>0.50452371561989162</c:v>
                </c:pt>
                <c:pt idx="110">
                  <c:v>0.5050708401253603</c:v>
                </c:pt>
                <c:pt idx="111">
                  <c:v>0.50560033454735931</c:v>
                </c:pt>
                <c:pt idx="112">
                  <c:v>0.50611313128525659</c:v>
                </c:pt>
                <c:pt idx="113">
                  <c:v>0.50661009490926523</c:v>
                </c:pt>
                <c:pt idx="114">
                  <c:v>0.50709202838879508</c:v>
                </c:pt>
                <c:pt idx="115">
                  <c:v>0.50755967863473184</c:v>
                </c:pt>
                <c:pt idx="116">
                  <c:v>0.50801374144330325</c:v>
                </c:pt>
                <c:pt idx="117">
                  <c:v>0.50845486591650857</c:v>
                </c:pt>
                <c:pt idx="118">
                  <c:v>0.50888365842344274</c:v>
                </c:pt>
                <c:pt idx="119">
                  <c:v>0.50930068615788349</c:v>
                </c:pt>
                <c:pt idx="120">
                  <c:v>0.50970648033994126</c:v>
                </c:pt>
                <c:pt idx="121">
                  <c:v>0.51010153910315292</c:v>
                </c:pt>
                <c:pt idx="122">
                  <c:v>0.51048633010293931</c:v>
                </c:pt>
                <c:pt idx="123">
                  <c:v>0.51086129287769477</c:v>
                </c:pt>
                <c:pt idx="124">
                  <c:v>0.51122684098979154</c:v>
                </c:pt>
                <c:pt idx="125">
                  <c:v>0.51158336397036497</c:v>
                </c:pt>
                <c:pt idx="126">
                  <c:v>0.51193122908880762</c:v>
                </c:pt>
                <c:pt idx="127">
                  <c:v>0.51227078296536166</c:v>
                </c:pt>
                <c:pt idx="128">
                  <c:v>0.51260235304300705</c:v>
                </c:pt>
                <c:pt idx="129">
                  <c:v>0.51292624893294669</c:v>
                </c:pt>
                <c:pt idx="130">
                  <c:v>0.5132427636463277</c:v>
                </c:pt>
                <c:pt idx="131">
                  <c:v>0.51355217472341097</c:v>
                </c:pt>
                <c:pt idx="132">
                  <c:v>0.51385474527013697</c:v>
                </c:pt>
                <c:pt idx="133">
                  <c:v>0.51415072491094072</c:v>
                </c:pt>
                <c:pt idx="134">
                  <c:v>0.51444035066570559</c:v>
                </c:pt>
                <c:pt idx="135">
                  <c:v>0.5147238477578987</c:v>
                </c:pt>
                <c:pt idx="136">
                  <c:v>0.51500143036018642</c:v>
                </c:pt>
                <c:pt idx="137">
                  <c:v>0.51527330228317469</c:v>
                </c:pt>
                <c:pt idx="138">
                  <c:v>0.515539657612332</c:v>
                </c:pt>
                <c:pt idx="139">
                  <c:v>0.51580068129764967</c:v>
                </c:pt>
                <c:pt idx="140">
                  <c:v>0.51605654970012793</c:v>
                </c:pt>
                <c:pt idx="141">
                  <c:v>0.51630743109878241</c:v>
                </c:pt>
                <c:pt idx="142">
                  <c:v>0.51655348616149954</c:v>
                </c:pt>
                <c:pt idx="143">
                  <c:v>0.51679486838274935</c:v>
                </c:pt>
                <c:pt idx="144">
                  <c:v>0.51703172449088386</c:v>
                </c:pt>
                <c:pt idx="145">
                  <c:v>0.51726419482748698</c:v>
                </c:pt>
                <c:pt idx="146">
                  <c:v>0.51749241370101873</c:v>
                </c:pt>
                <c:pt idx="147">
                  <c:v>0.51771650971678629</c:v>
                </c:pt>
                <c:pt idx="148">
                  <c:v>0.51793660608509851</c:v>
                </c:pt>
                <c:pt idx="149">
                  <c:v>0.51815282090928394</c:v>
                </c:pt>
              </c:numCache>
            </c:numRef>
          </c:yVal>
          <c:smooth val="1"/>
        </c:ser>
        <c:ser>
          <c:idx val="19"/>
          <c:order val="18"/>
          <c:tx>
            <c:v>UCL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'funnel_Limits&amp;Scot'!$C$11:$C$160</c:f>
              <c:numCache>
                <c:formatCode>General</c:formatCode>
                <c:ptCount val="150"/>
                <c:pt idx="0">
                  <c:v>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  <c:pt idx="11">
                  <c:v>350</c:v>
                </c:pt>
                <c:pt idx="12">
                  <c:v>400</c:v>
                </c:pt>
                <c:pt idx="13">
                  <c:v>450</c:v>
                </c:pt>
                <c:pt idx="14">
                  <c:v>500</c:v>
                </c:pt>
                <c:pt idx="15">
                  <c:v>550</c:v>
                </c:pt>
                <c:pt idx="16">
                  <c:v>600</c:v>
                </c:pt>
                <c:pt idx="17">
                  <c:v>650</c:v>
                </c:pt>
                <c:pt idx="18">
                  <c:v>700</c:v>
                </c:pt>
                <c:pt idx="19">
                  <c:v>750</c:v>
                </c:pt>
                <c:pt idx="20">
                  <c:v>800</c:v>
                </c:pt>
                <c:pt idx="21">
                  <c:v>850</c:v>
                </c:pt>
                <c:pt idx="22">
                  <c:v>900</c:v>
                </c:pt>
                <c:pt idx="23">
                  <c:v>950</c:v>
                </c:pt>
                <c:pt idx="24">
                  <c:v>1000</c:v>
                </c:pt>
                <c:pt idx="25">
                  <c:v>1050</c:v>
                </c:pt>
                <c:pt idx="26">
                  <c:v>1100</c:v>
                </c:pt>
                <c:pt idx="27">
                  <c:v>1150</c:v>
                </c:pt>
                <c:pt idx="28">
                  <c:v>1200</c:v>
                </c:pt>
                <c:pt idx="29">
                  <c:v>1250</c:v>
                </c:pt>
                <c:pt idx="30">
                  <c:v>1300</c:v>
                </c:pt>
                <c:pt idx="31">
                  <c:v>1350</c:v>
                </c:pt>
                <c:pt idx="32">
                  <c:v>1400</c:v>
                </c:pt>
                <c:pt idx="33">
                  <c:v>1450</c:v>
                </c:pt>
                <c:pt idx="34">
                  <c:v>1500</c:v>
                </c:pt>
                <c:pt idx="35">
                  <c:v>1550</c:v>
                </c:pt>
                <c:pt idx="36">
                  <c:v>1600</c:v>
                </c:pt>
                <c:pt idx="37">
                  <c:v>1650</c:v>
                </c:pt>
                <c:pt idx="38">
                  <c:v>1700</c:v>
                </c:pt>
                <c:pt idx="39">
                  <c:v>1750</c:v>
                </c:pt>
                <c:pt idx="40">
                  <c:v>1800</c:v>
                </c:pt>
                <c:pt idx="41">
                  <c:v>1850</c:v>
                </c:pt>
                <c:pt idx="42">
                  <c:v>1900</c:v>
                </c:pt>
                <c:pt idx="43">
                  <c:v>1950</c:v>
                </c:pt>
                <c:pt idx="44">
                  <c:v>2000</c:v>
                </c:pt>
                <c:pt idx="45">
                  <c:v>2100</c:v>
                </c:pt>
                <c:pt idx="46">
                  <c:v>2200</c:v>
                </c:pt>
                <c:pt idx="47">
                  <c:v>2300</c:v>
                </c:pt>
                <c:pt idx="48">
                  <c:v>2500</c:v>
                </c:pt>
                <c:pt idx="49">
                  <c:v>3000</c:v>
                </c:pt>
                <c:pt idx="50">
                  <c:v>3500</c:v>
                </c:pt>
                <c:pt idx="51">
                  <c:v>4000</c:v>
                </c:pt>
                <c:pt idx="52">
                  <c:v>4500</c:v>
                </c:pt>
                <c:pt idx="53">
                  <c:v>5000</c:v>
                </c:pt>
                <c:pt idx="54">
                  <c:v>5500</c:v>
                </c:pt>
                <c:pt idx="55">
                  <c:v>6000</c:v>
                </c:pt>
                <c:pt idx="56">
                  <c:v>6500</c:v>
                </c:pt>
                <c:pt idx="57">
                  <c:v>7000</c:v>
                </c:pt>
                <c:pt idx="58">
                  <c:v>7500</c:v>
                </c:pt>
                <c:pt idx="59">
                  <c:v>8000</c:v>
                </c:pt>
                <c:pt idx="60">
                  <c:v>8500</c:v>
                </c:pt>
                <c:pt idx="61">
                  <c:v>9000</c:v>
                </c:pt>
                <c:pt idx="62">
                  <c:v>9500</c:v>
                </c:pt>
                <c:pt idx="63">
                  <c:v>10000</c:v>
                </c:pt>
                <c:pt idx="64">
                  <c:v>11000</c:v>
                </c:pt>
                <c:pt idx="65">
                  <c:v>12000</c:v>
                </c:pt>
                <c:pt idx="66">
                  <c:v>13000</c:v>
                </c:pt>
                <c:pt idx="67">
                  <c:v>14000</c:v>
                </c:pt>
                <c:pt idx="68">
                  <c:v>15000</c:v>
                </c:pt>
                <c:pt idx="69">
                  <c:v>16000</c:v>
                </c:pt>
                <c:pt idx="70">
                  <c:v>17000</c:v>
                </c:pt>
                <c:pt idx="71">
                  <c:v>18000</c:v>
                </c:pt>
                <c:pt idx="72">
                  <c:v>19000</c:v>
                </c:pt>
                <c:pt idx="73">
                  <c:v>22000</c:v>
                </c:pt>
                <c:pt idx="74">
                  <c:v>25000</c:v>
                </c:pt>
                <c:pt idx="75">
                  <c:v>28000</c:v>
                </c:pt>
                <c:pt idx="76">
                  <c:v>31000</c:v>
                </c:pt>
                <c:pt idx="77">
                  <c:v>34000</c:v>
                </c:pt>
                <c:pt idx="78">
                  <c:v>37000</c:v>
                </c:pt>
                <c:pt idx="79">
                  <c:v>40000</c:v>
                </c:pt>
                <c:pt idx="80">
                  <c:v>43000</c:v>
                </c:pt>
                <c:pt idx="81">
                  <c:v>46000</c:v>
                </c:pt>
                <c:pt idx="82">
                  <c:v>49000</c:v>
                </c:pt>
                <c:pt idx="83">
                  <c:v>52000</c:v>
                </c:pt>
                <c:pt idx="84">
                  <c:v>55000</c:v>
                </c:pt>
                <c:pt idx="85">
                  <c:v>58000</c:v>
                </c:pt>
                <c:pt idx="86">
                  <c:v>61000</c:v>
                </c:pt>
                <c:pt idx="87">
                  <c:v>64000</c:v>
                </c:pt>
                <c:pt idx="88">
                  <c:v>67000</c:v>
                </c:pt>
                <c:pt idx="89">
                  <c:v>70000</c:v>
                </c:pt>
                <c:pt idx="90">
                  <c:v>73000</c:v>
                </c:pt>
                <c:pt idx="91">
                  <c:v>76000</c:v>
                </c:pt>
                <c:pt idx="92">
                  <c:v>79000</c:v>
                </c:pt>
                <c:pt idx="93">
                  <c:v>82000</c:v>
                </c:pt>
                <c:pt idx="94">
                  <c:v>85000</c:v>
                </c:pt>
                <c:pt idx="95">
                  <c:v>88000</c:v>
                </c:pt>
                <c:pt idx="96">
                  <c:v>91000</c:v>
                </c:pt>
                <c:pt idx="97">
                  <c:v>94000</c:v>
                </c:pt>
                <c:pt idx="98">
                  <c:v>97000</c:v>
                </c:pt>
                <c:pt idx="99">
                  <c:v>100000</c:v>
                </c:pt>
                <c:pt idx="100">
                  <c:v>103000</c:v>
                </c:pt>
                <c:pt idx="101">
                  <c:v>106000</c:v>
                </c:pt>
                <c:pt idx="102">
                  <c:v>109000</c:v>
                </c:pt>
                <c:pt idx="103">
                  <c:v>112000</c:v>
                </c:pt>
                <c:pt idx="104">
                  <c:v>115000</c:v>
                </c:pt>
                <c:pt idx="105">
                  <c:v>118000</c:v>
                </c:pt>
                <c:pt idx="106">
                  <c:v>121000</c:v>
                </c:pt>
                <c:pt idx="107">
                  <c:v>124000</c:v>
                </c:pt>
                <c:pt idx="108">
                  <c:v>127000</c:v>
                </c:pt>
                <c:pt idx="109">
                  <c:v>130000</c:v>
                </c:pt>
                <c:pt idx="110">
                  <c:v>133000</c:v>
                </c:pt>
                <c:pt idx="111">
                  <c:v>136000</c:v>
                </c:pt>
                <c:pt idx="112">
                  <c:v>139000</c:v>
                </c:pt>
                <c:pt idx="113">
                  <c:v>142000</c:v>
                </c:pt>
                <c:pt idx="114">
                  <c:v>145000</c:v>
                </c:pt>
                <c:pt idx="115">
                  <c:v>148000</c:v>
                </c:pt>
                <c:pt idx="116">
                  <c:v>151000</c:v>
                </c:pt>
                <c:pt idx="117">
                  <c:v>154000</c:v>
                </c:pt>
                <c:pt idx="118">
                  <c:v>157000</c:v>
                </c:pt>
                <c:pt idx="119">
                  <c:v>160000</c:v>
                </c:pt>
                <c:pt idx="120">
                  <c:v>163000</c:v>
                </c:pt>
                <c:pt idx="121">
                  <c:v>166000</c:v>
                </c:pt>
                <c:pt idx="122">
                  <c:v>169000</c:v>
                </c:pt>
                <c:pt idx="123">
                  <c:v>172000</c:v>
                </c:pt>
                <c:pt idx="124">
                  <c:v>175000</c:v>
                </c:pt>
                <c:pt idx="125">
                  <c:v>178000</c:v>
                </c:pt>
                <c:pt idx="126">
                  <c:v>181000</c:v>
                </c:pt>
                <c:pt idx="127">
                  <c:v>184000</c:v>
                </c:pt>
                <c:pt idx="128">
                  <c:v>187000</c:v>
                </c:pt>
                <c:pt idx="129">
                  <c:v>190000</c:v>
                </c:pt>
                <c:pt idx="130">
                  <c:v>193000</c:v>
                </c:pt>
                <c:pt idx="131">
                  <c:v>196000</c:v>
                </c:pt>
                <c:pt idx="132">
                  <c:v>199000</c:v>
                </c:pt>
                <c:pt idx="133">
                  <c:v>202000</c:v>
                </c:pt>
                <c:pt idx="134">
                  <c:v>205000</c:v>
                </c:pt>
                <c:pt idx="135">
                  <c:v>208000</c:v>
                </c:pt>
                <c:pt idx="136">
                  <c:v>211000</c:v>
                </c:pt>
                <c:pt idx="137">
                  <c:v>214000</c:v>
                </c:pt>
                <c:pt idx="138">
                  <c:v>217000</c:v>
                </c:pt>
                <c:pt idx="139">
                  <c:v>220000</c:v>
                </c:pt>
                <c:pt idx="140">
                  <c:v>223000</c:v>
                </c:pt>
                <c:pt idx="141">
                  <c:v>226000</c:v>
                </c:pt>
                <c:pt idx="142">
                  <c:v>229000</c:v>
                </c:pt>
                <c:pt idx="143">
                  <c:v>232000</c:v>
                </c:pt>
                <c:pt idx="144">
                  <c:v>235000</c:v>
                </c:pt>
                <c:pt idx="145">
                  <c:v>238000</c:v>
                </c:pt>
                <c:pt idx="146">
                  <c:v>241000</c:v>
                </c:pt>
                <c:pt idx="147">
                  <c:v>244000</c:v>
                </c:pt>
                <c:pt idx="148">
                  <c:v>247000</c:v>
                </c:pt>
                <c:pt idx="149">
                  <c:v>250000</c:v>
                </c:pt>
              </c:numCache>
            </c:numRef>
          </c:xVal>
          <c:yVal>
            <c:numRef>
              <c:f>'funnel_Limits&amp;Scot'!$M$11:$M$160</c:f>
              <c:numCache>
                <c:formatCode>0.00</c:formatCode>
                <c:ptCount val="150"/>
                <c:pt idx="0">
                  <c:v>87.047203635363303</c:v>
                </c:pt>
                <c:pt idx="1">
                  <c:v>40.548280367537913</c:v>
                </c:pt>
                <c:pt idx="2">
                  <c:v>25.735250968684092</c:v>
                </c:pt>
                <c:pt idx="3">
                  <c:v>19.006785373555875</c:v>
                </c:pt>
                <c:pt idx="4">
                  <c:v>15.162204000693055</c:v>
                </c:pt>
                <c:pt idx="5">
                  <c:v>12.673949699953102</c:v>
                </c:pt>
                <c:pt idx="6">
                  <c:v>7.2232555193038968</c:v>
                </c:pt>
                <c:pt idx="7">
                  <c:v>5.2428574507665724</c:v>
                </c:pt>
                <c:pt idx="8">
                  <c:v>4.214785597960784</c:v>
                </c:pt>
                <c:pt idx="9">
                  <c:v>3.5831346495694487</c:v>
                </c:pt>
                <c:pt idx="10">
                  <c:v>3.1544498693213732</c:v>
                </c:pt>
                <c:pt idx="11">
                  <c:v>2.8436833453159638</c:v>
                </c:pt>
                <c:pt idx="12">
                  <c:v>2.6075643289320989</c:v>
                </c:pt>
                <c:pt idx="13">
                  <c:v>2.4217385437760921</c:v>
                </c:pt>
                <c:pt idx="14">
                  <c:v>2.2714411821235831</c:v>
                </c:pt>
                <c:pt idx="15">
                  <c:v>2.1471948555436522</c:v>
                </c:pt>
                <c:pt idx="16">
                  <c:v>2.0426338819855565</c:v>
                </c:pt>
                <c:pt idx="17">
                  <c:v>1.9533218522606028</c:v>
                </c:pt>
                <c:pt idx="18">
                  <c:v>1.8760706987189704</c:v>
                </c:pt>
                <c:pt idx="19">
                  <c:v>1.8085294102690133</c:v>
                </c:pt>
                <c:pt idx="20">
                  <c:v>1.7489254759553616</c:v>
                </c:pt>
                <c:pt idx="21">
                  <c:v>1.6958967106617884</c:v>
                </c:pt>
                <c:pt idx="22">
                  <c:v>1.6483786087735077</c:v>
                </c:pt>
                <c:pt idx="23">
                  <c:v>1.6055269358197652</c:v>
                </c:pt>
                <c:pt idx="24">
                  <c:v>1.5666633242945975</c:v>
                </c:pt>
                <c:pt idx="25">
                  <c:v>1.531236266786508</c:v>
                </c:pt>
                <c:pt idx="26">
                  <c:v>1.4987926461242675</c:v>
                </c:pt>
                <c:pt idx="27">
                  <c:v>1.4689566209965326</c:v>
                </c:pt>
                <c:pt idx="28">
                  <c:v>1.4414137386975414</c:v>
                </c:pt>
                <c:pt idx="29">
                  <c:v>1.4158988230521625</c:v>
                </c:pt>
                <c:pt idx="30">
                  <c:v>1.3921866292729212</c:v>
                </c:pt>
                <c:pt idx="31">
                  <c:v>1.3700845542004614</c:v>
                </c:pt>
                <c:pt idx="32">
                  <c:v>1.3494268922864225</c:v>
                </c:pt>
                <c:pt idx="33">
                  <c:v>1.3300702673013272</c:v>
                </c:pt>
                <c:pt idx="34">
                  <c:v>1.3118899677383105</c:v>
                </c:pt>
                <c:pt idx="35">
                  <c:v>1.2947769835946343</c:v>
                </c:pt>
                <c:pt idx="36">
                  <c:v>1.2786355924359623</c:v>
                </c:pt>
                <c:pt idx="37">
                  <c:v>1.2633813792571869</c:v>
                </c:pt>
                <c:pt idx="38">
                  <c:v>1.2489396016308445</c:v>
                </c:pt>
                <c:pt idx="39">
                  <c:v>1.2352438317169769</c:v>
                </c:pt>
                <c:pt idx="40">
                  <c:v>1.222234821801454</c:v>
                </c:pt>
                <c:pt idx="41">
                  <c:v>1.2098595514745905</c:v>
                </c:pt>
                <c:pt idx="42">
                  <c:v>1.1980704233131667</c:v>
                </c:pt>
                <c:pt idx="43">
                  <c:v>1.1868245806736388</c:v>
                </c:pt>
                <c:pt idx="44">
                  <c:v>1.1760833264412178</c:v>
                </c:pt>
                <c:pt idx="45">
                  <c:v>1.1559776783076328</c:v>
                </c:pt>
                <c:pt idx="46">
                  <c:v>1.1375098562774173</c:v>
                </c:pt>
                <c:pt idx="47">
                  <c:v>1.1204773319340742</c:v>
                </c:pt>
                <c:pt idx="48">
                  <c:v>1.0900651772469372</c:v>
                </c:pt>
                <c:pt idx="49">
                  <c:v>1.0299447670441433</c:v>
                </c:pt>
                <c:pt idx="50">
                  <c:v>0.98515703224514117</c:v>
                </c:pt>
                <c:pt idx="51">
                  <c:v>0.95026648228455535</c:v>
                </c:pt>
                <c:pt idx="52">
                  <c:v>0.92217280660030387</c:v>
                </c:pt>
                <c:pt idx="53">
                  <c:v>0.89896964914269462</c:v>
                </c:pt>
                <c:pt idx="54">
                  <c:v>0.87941569011052967</c:v>
                </c:pt>
                <c:pt idx="55">
                  <c:v>0.86266529390883329</c:v>
                </c:pt>
                <c:pt idx="56">
                  <c:v>0.8481209290284456</c:v>
                </c:pt>
                <c:pt idx="57">
                  <c:v>0.83534742791528571</c:v>
                </c:pt>
                <c:pt idx="58">
                  <c:v>0.82401972207433483</c:v>
                </c:pt>
                <c:pt idx="59">
                  <c:v>0.81388967732240103</c:v>
                </c:pt>
                <c:pt idx="60">
                  <c:v>0.80476431943899518</c:v>
                </c:pt>
                <c:pt idx="61">
                  <c:v>0.79649111310505727</c:v>
                </c:pt>
                <c:pt idx="62">
                  <c:v>0.78894775265362904</c:v>
                </c:pt>
                <c:pt idx="63">
                  <c:v>0.78203492182334844</c:v>
                </c:pt>
                <c:pt idx="64">
                  <c:v>0.76978848945808775</c:v>
                </c:pt>
                <c:pt idx="65">
                  <c:v>0.75924945683061384</c:v>
                </c:pt>
                <c:pt idx="66">
                  <c:v>0.75006077667783611</c:v>
                </c:pt>
                <c:pt idx="67">
                  <c:v>0.74196105115396749</c:v>
                </c:pt>
                <c:pt idx="68">
                  <c:v>0.73475408510058671</c:v>
                </c:pt>
                <c:pt idx="69">
                  <c:v>0.72828946492671531</c:v>
                </c:pt>
                <c:pt idx="70">
                  <c:v>0.72244974645434645</c:v>
                </c:pt>
                <c:pt idx="71">
                  <c:v>0.71714175463754182</c:v>
                </c:pt>
                <c:pt idx="72">
                  <c:v>0.71229052508334811</c:v>
                </c:pt>
                <c:pt idx="73">
                  <c:v>0.69991826484589403</c:v>
                </c:pt>
                <c:pt idx="74">
                  <c:v>0.68999451706710124</c:v>
                </c:pt>
                <c:pt idx="75">
                  <c:v>0.68181302575016345</c:v>
                </c:pt>
                <c:pt idx="76">
                  <c:v>0.67492197249166086</c:v>
                </c:pt>
                <c:pt idx="77">
                  <c:v>0.66901742428442246</c:v>
                </c:pt>
                <c:pt idx="78">
                  <c:v>0.66388658568080872</c:v>
                </c:pt>
                <c:pt idx="79">
                  <c:v>0.65937552910031527</c:v>
                </c:pt>
                <c:pt idx="80">
                  <c:v>0.6553698470509145</c:v>
                </c:pt>
                <c:pt idx="81">
                  <c:v>0.65178253352763216</c:v>
                </c:pt>
                <c:pt idx="82">
                  <c:v>0.64854610938175905</c:v>
                </c:pt>
                <c:pt idx="83">
                  <c:v>0.64560734255151841</c:v>
                </c:pt>
                <c:pt idx="84">
                  <c:v>0.64292361104044937</c:v>
                </c:pt>
                <c:pt idx="85">
                  <c:v>0.64046033770852562</c:v>
                </c:pt>
                <c:pt idx="86">
                  <c:v>0.63818914305652064</c:v>
                </c:pt>
                <c:pt idx="87">
                  <c:v>0.63608649031026365</c:v>
                </c:pt>
                <c:pt idx="88">
                  <c:v>0.63413267511476745</c:v>
                </c:pt>
                <c:pt idx="89">
                  <c:v>0.63231106096652412</c:v>
                </c:pt>
                <c:pt idx="90">
                  <c:v>0.63060749282808559</c:v>
                </c:pt>
                <c:pt idx="91">
                  <c:v>0.62900984190762832</c:v>
                </c:pt>
                <c:pt idx="92">
                  <c:v>0.62750764832904993</c:v>
                </c:pt>
                <c:pt idx="93">
                  <c:v>0.62609183778269006</c:v>
                </c:pt>
                <c:pt idx="94">
                  <c:v>0.62475449473469313</c:v>
                </c:pt>
                <c:pt idx="95">
                  <c:v>0.62348867933692209</c:v>
                </c:pt>
                <c:pt idx="96">
                  <c:v>0.6222882784349929</c:v>
                </c:pt>
                <c:pt idx="97">
                  <c:v>0.62114788342464633</c:v>
                </c:pt>
                <c:pt idx="98">
                  <c:v>0.62006268942719756</c:v>
                </c:pt>
                <c:pt idx="99">
                  <c:v>0.61902841152711552</c:v>
                </c:pt>
                <c:pt idx="100">
                  <c:v>0.61804121476542673</c:v>
                </c:pt>
                <c:pt idx="101">
                  <c:v>0.61709765529980187</c:v>
                </c:pt>
                <c:pt idx="102">
                  <c:v>0.6161946306881495</c:v>
                </c:pt>
                <c:pt idx="103">
                  <c:v>0.61532933767168163</c:v>
                </c:pt>
                <c:pt idx="104">
                  <c:v>0.61449923615778557</c:v>
                </c:pt>
                <c:pt idx="105">
                  <c:v>0.61370201835593019</c:v>
                </c:pt>
                <c:pt idx="106">
                  <c:v>0.61293558221841526</c:v>
                </c:pt>
                <c:pt idx="107">
                  <c:v>0.61219800849474137</c:v>
                </c:pt>
                <c:pt idx="108">
                  <c:v>0.61148754083323598</c:v>
                </c:pt>
                <c:pt idx="109">
                  <c:v>0.61080256846349468</c:v>
                </c:pt>
                <c:pt idx="110">
                  <c:v>0.61014161107360909</c:v>
                </c:pt>
                <c:pt idx="111">
                  <c:v>0.60950330556121823</c:v>
                </c:pt>
                <c:pt idx="112">
                  <c:v>0.60888639439034298</c:v>
                </c:pt>
                <c:pt idx="113">
                  <c:v>0.60828971532920839</c:v>
                </c:pt>
                <c:pt idx="114">
                  <c:v>0.60771219237977592</c:v>
                </c:pt>
                <c:pt idx="115">
                  <c:v>0.60715282773899515</c:v>
                </c:pt>
                <c:pt idx="116">
                  <c:v>0.60661069465604822</c:v>
                </c:pt>
                <c:pt idx="117">
                  <c:v>0.60608493107003114</c:v>
                </c:pt>
                <c:pt idx="118">
                  <c:v>0.60557473392937078</c:v>
                </c:pt>
                <c:pt idx="119">
                  <c:v>0.60507935410838554</c:v>
                </c:pt>
                <c:pt idx="120">
                  <c:v>0.60459809184827473</c:v>
                </c:pt>
                <c:pt idx="121">
                  <c:v>0.60413029265984541</c:v>
                </c:pt>
                <c:pt idx="122">
                  <c:v>0.60367534363376052</c:v>
                </c:pt>
                <c:pt idx="123">
                  <c:v>0.6032326701113131</c:v>
                </c:pt>
                <c:pt idx="124">
                  <c:v>0.60280173267486026</c:v>
                </c:pt>
                <c:pt idx="125">
                  <c:v>0.60238202442230415</c:v>
                </c:pt>
                <c:pt idx="126">
                  <c:v>0.60197306849450505</c:v>
                </c:pt>
                <c:pt idx="127">
                  <c:v>0.60157441582837357</c:v>
                </c:pt>
                <c:pt idx="128">
                  <c:v>0.60118564311172096</c:v>
                </c:pt>
                <c:pt idx="129">
                  <c:v>0.60080635091882251</c:v>
                </c:pt>
                <c:pt idx="130">
                  <c:v>0.60043616200813976</c:v>
                </c:pt>
                <c:pt idx="131">
                  <c:v>0.60007471976580795</c:v>
                </c:pt>
                <c:pt idx="132">
                  <c:v>0.59972168678038185</c:v>
                </c:pt>
                <c:pt idx="133">
                  <c:v>0.59937674353596515</c:v>
                </c:pt>
                <c:pt idx="134">
                  <c:v>0.59903958721228812</c:v>
                </c:pt>
                <c:pt idx="135">
                  <c:v>0.5987099305815522</c:v>
                </c:pt>
                <c:pt idx="136">
                  <c:v>0.59838750099296145</c:v>
                </c:pt>
                <c:pt idx="137">
                  <c:v>0.59807203943682608</c:v>
                </c:pt>
                <c:pt idx="138">
                  <c:v>0.59776329968098474</c:v>
                </c:pt>
                <c:pt idx="139">
                  <c:v>0.59746104747303241</c:v>
                </c:pt>
                <c:pt idx="140">
                  <c:v>0.59716505980252033</c:v>
                </c:pt>
                <c:pt idx="141">
                  <c:v>0.59687512421787381</c:v>
                </c:pt>
                <c:pt idx="142">
                  <c:v>0.59659103819330006</c:v>
                </c:pt>
                <c:pt idx="143">
                  <c:v>0.59631260854142421</c:v>
                </c:pt>
                <c:pt idx="144">
                  <c:v>0.59603965086780453</c:v>
                </c:pt>
                <c:pt idx="145">
                  <c:v>0.5957719890638441</c:v>
                </c:pt>
                <c:pt idx="146">
                  <c:v>0.59550945483495199</c:v>
                </c:pt>
                <c:pt idx="147">
                  <c:v>0.59525188726109279</c:v>
                </c:pt>
                <c:pt idx="148">
                  <c:v>0.59499913238713487</c:v>
                </c:pt>
                <c:pt idx="149">
                  <c:v>0.59475104284063773</c:v>
                </c:pt>
              </c:numCache>
            </c:numRef>
          </c:yVal>
          <c:smooth val="1"/>
        </c:ser>
        <c:axId val="88212992"/>
        <c:axId val="88214528"/>
      </c:scatterChart>
      <c:valAx>
        <c:axId val="88212992"/>
        <c:scaling>
          <c:orientation val="minMax"/>
          <c:max val="5000"/>
          <c:min val="0"/>
        </c:scaling>
        <c:axPos val="b"/>
        <c:numFmt formatCode="#,##0" sourceLinked="0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214528"/>
        <c:crosses val="autoZero"/>
        <c:crossBetween val="midCat"/>
        <c:majorUnit val="1000"/>
        <c:minorUnit val="500"/>
      </c:valAx>
      <c:valAx>
        <c:axId val="88214528"/>
        <c:scaling>
          <c:orientation val="minMax"/>
          <c:max val="1.5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212992"/>
        <c:crosses val="autoZero"/>
        <c:crossBetween val="midCat"/>
        <c:majorUnit val="0.30000000000000032"/>
        <c:minorUnit val="0.1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6"/>
        <c:delete val="1"/>
      </c:legendEntry>
      <c:legendEntry>
        <c:idx val="18"/>
        <c:delete val="1"/>
      </c:legendEntry>
      <c:layout>
        <c:manualLayout>
          <c:xMode val="edge"/>
          <c:yMode val="edge"/>
          <c:x val="0.31035623123123907"/>
          <c:y val="1.4243162393162681E-2"/>
          <c:w val="0.38555780780782622"/>
          <c:h val="5.0379700854700914E-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9370078740157488" l="0.62992125984253644" r="0.23622047244094491" t="0.39370078740157488" header="0.31496062992127505" footer="0.31496062992127505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>
        <c:manualLayout>
          <c:layoutTarget val="inner"/>
          <c:xMode val="edge"/>
          <c:yMode val="edge"/>
          <c:x val="3.0120501616166237E-2"/>
          <c:y val="6.9637179487179485E-2"/>
          <c:w val="0.93739624624624629"/>
          <c:h val="0.75981623931623921"/>
        </c:manualLayout>
      </c:layout>
      <c:barChart>
        <c:barDir val="col"/>
        <c:grouping val="clustered"/>
        <c:ser>
          <c:idx val="0"/>
          <c:order val="0"/>
          <c:tx>
            <c:strRef>
              <c:f>KPI_8!$B$15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KPI_8!$C$15:$Q$15</c:f>
              <c:numCache>
                <c:formatCode>?0.000</c:formatCode>
                <c:ptCount val="15"/>
                <c:pt idx="0">
                  <c:v>0.16926201760324985</c:v>
                </c:pt>
                <c:pt idx="1">
                  <c:v>0.18538544724239148</c:v>
                </c:pt>
                <c:pt idx="2">
                  <c:v>0.19621068121895885</c:v>
                </c:pt>
                <c:pt idx="3">
                  <c:v>0.15033072760072158</c:v>
                </c:pt>
                <c:pt idx="4">
                  <c:v>0.1354198013842913</c:v>
                </c:pt>
                <c:pt idx="5">
                  <c:v>0.10478257615447945</c:v>
                </c:pt>
                <c:pt idx="6">
                  <c:v>0.15465641197124227</c:v>
                </c:pt>
                <c:pt idx="7">
                  <c:v>0.12602209782831686</c:v>
                </c:pt>
                <c:pt idx="8">
                  <c:v>0.14309253317145088</c:v>
                </c:pt>
                <c:pt idx="9">
                  <c:v>0.14530746760542282</c:v>
                </c:pt>
                <c:pt idx="10">
                  <c:v>8.5579803166452723E-2</c:v>
                </c:pt>
                <c:pt idx="11">
                  <c:v>0.15841584158415842</c:v>
                </c:pt>
                <c:pt idx="12">
                  <c:v>0.16740927704947589</c:v>
                </c:pt>
                <c:pt idx="13">
                  <c:v>0.10725777618877369</c:v>
                </c:pt>
                <c:pt idx="14">
                  <c:v>0.14684067786451702</c:v>
                </c:pt>
              </c:numCache>
            </c:numRef>
          </c:val>
        </c:ser>
        <c:ser>
          <c:idx val="1"/>
          <c:order val="1"/>
          <c:tx>
            <c:strRef>
              <c:f>KPI_8!$B$16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002060"/>
            </a:solidFill>
            <a:ln w="25400">
              <a:noFill/>
            </a:ln>
          </c:spPr>
          <c:cat>
            <c:strRef>
              <c:f>KPI_8!$C$13:$Q$13</c:f>
              <c:strCache>
                <c:ptCount val="15"/>
                <c:pt idx="0">
                  <c:v>Ayrshire and Arran</c:v>
                </c:pt>
                <c:pt idx="1">
                  <c:v>Borders</c:v>
                </c:pt>
                <c:pt idx="2">
                  <c:v>Dumfries and Galloway</c:v>
                </c:pt>
                <c:pt idx="3">
                  <c:v>Fife</c:v>
                </c:pt>
                <c:pt idx="4">
                  <c:v>Forth Valley</c:v>
                </c:pt>
                <c:pt idx="5">
                  <c:v>Grampian</c:v>
                </c:pt>
                <c:pt idx="6">
                  <c:v>Greater Glasgow and Clyde</c:v>
                </c:pt>
                <c:pt idx="7">
                  <c:v>Highland</c:v>
                </c:pt>
                <c:pt idx="8">
                  <c:v>Lanarkshire</c:v>
                </c:pt>
                <c:pt idx="9">
                  <c:v>Lothian</c:v>
                </c:pt>
                <c:pt idx="10">
                  <c:v>Orkney</c:v>
                </c:pt>
                <c:pt idx="11">
                  <c:v>Shetland</c:v>
                </c:pt>
                <c:pt idx="12">
                  <c:v>Tayside</c:v>
                </c:pt>
                <c:pt idx="13">
                  <c:v>Western Isles</c:v>
                </c:pt>
                <c:pt idx="14">
                  <c:v>Scotland</c:v>
                </c:pt>
              </c:strCache>
            </c:strRef>
          </c:cat>
          <c:val>
            <c:numRef>
              <c:f>KPI_8!$C$16:$Q$16</c:f>
              <c:numCache>
                <c:formatCode>?0.000</c:formatCode>
                <c:ptCount val="15"/>
                <c:pt idx="0">
                  <c:v>8.4970017722317978E-2</c:v>
                </c:pt>
                <c:pt idx="1">
                  <c:v>8.0824408971509387E-2</c:v>
                </c:pt>
                <c:pt idx="2">
                  <c:v>7.9239302694136288E-2</c:v>
                </c:pt>
                <c:pt idx="3">
                  <c:v>8.456436140693957E-2</c:v>
                </c:pt>
                <c:pt idx="4">
                  <c:v>7.219505792012601E-2</c:v>
                </c:pt>
                <c:pt idx="5">
                  <c:v>5.89295034768407E-2</c:v>
                </c:pt>
                <c:pt idx="6">
                  <c:v>8.6334596544798567E-2</c:v>
                </c:pt>
                <c:pt idx="7">
                  <c:v>5.6853421542278272E-2</c:v>
                </c:pt>
                <c:pt idx="8">
                  <c:v>9.6787049513218065E-2</c:v>
                </c:pt>
                <c:pt idx="9">
                  <c:v>8.710348413936557E-2</c:v>
                </c:pt>
                <c:pt idx="10">
                  <c:v>7.575757575757576E-2</c:v>
                </c:pt>
                <c:pt idx="11">
                  <c:v>3.7523452157598502E-2</c:v>
                </c:pt>
                <c:pt idx="12">
                  <c:v>7.4337718507839254E-2</c:v>
                </c:pt>
                <c:pt idx="13">
                  <c:v>0.12610340479192939</c:v>
                </c:pt>
                <c:pt idx="14">
                  <c:v>7.9791717394969E-2</c:v>
                </c:pt>
              </c:numCache>
            </c:numRef>
          </c:val>
        </c:ser>
        <c:gapWidth val="75"/>
        <c:overlap val="-25"/>
        <c:axId val="86563072"/>
        <c:axId val="86568960"/>
      </c:barChart>
      <c:catAx>
        <c:axId val="8656307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6568960"/>
        <c:crosses val="autoZero"/>
        <c:auto val="1"/>
        <c:lblAlgn val="ctr"/>
        <c:lblOffset val="100"/>
        <c:tickLblSkip val="1"/>
        <c:tickMarkSkip val="1"/>
      </c:catAx>
      <c:valAx>
        <c:axId val="86568960"/>
        <c:scaling>
          <c:orientation val="minMax"/>
          <c:max val="0.2"/>
          <c:min val="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minorGridlines>
          <c:spPr>
            <a:ln w="3175" cmpd="sng">
              <a:solidFill>
                <a:sysClr val="windowText" lastClr="000000">
                  <a:tint val="50000"/>
                  <a:shade val="95000"/>
                  <a:satMod val="105000"/>
                </a:sysClr>
              </a:solidFill>
              <a:prstDash val="sysDash"/>
            </a:ln>
          </c:spPr>
        </c:minorGridlines>
        <c:numFmt formatCode="0.00%" sourceLinked="0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6563072"/>
        <c:crosses val="autoZero"/>
        <c:crossBetween val="between"/>
        <c:majorUnit val="0.05"/>
        <c:minorUnit val="0.05"/>
        <c:dispUnits>
          <c:builtInUnit val="hundre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1940285285286594"/>
          <c:y val="6.1211538461538473E-3"/>
          <c:w val="0.16167957957957488"/>
          <c:h val="4.4654487179487182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 algn="ctr">
        <a:defRPr lang="en-GB" sz="1100" b="0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3149606299212655" l="0.62992125984252578" r="0.23622047244094491" t="0.39370078740157488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544286</xdr:colOff>
      <xdr:row>8</xdr:row>
      <xdr:rowOff>170788</xdr:rowOff>
    </xdr:to>
    <xdr:pic>
      <xdr:nvPicPr>
        <xdr:cNvPr id="2" name="Picture 38" descr="ISD Scotlan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2321" y="204107"/>
          <a:ext cx="1768929" cy="1599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329293</xdr:colOff>
      <xdr:row>1</xdr:row>
      <xdr:rowOff>160562</xdr:rowOff>
    </xdr:from>
    <xdr:to>
      <xdr:col>21</xdr:col>
      <xdr:colOff>598716</xdr:colOff>
      <xdr:row>9</xdr:row>
      <xdr:rowOff>77345</xdr:rowOff>
    </xdr:to>
    <xdr:pic>
      <xdr:nvPicPr>
        <xdr:cNvPr id="5" name="Picture 42" descr="NHS National Services Scotland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911693" y="363762"/>
          <a:ext cx="1488623" cy="15423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22</xdr:row>
      <xdr:rowOff>47625</xdr:rowOff>
    </xdr:from>
    <xdr:to>
      <xdr:col>16</xdr:col>
      <xdr:colOff>366000</xdr:colOff>
      <xdr:row>46</xdr:row>
      <xdr:rowOff>155625</xdr:rowOff>
    </xdr:to>
    <xdr:graphicFrame macro="">
      <xdr:nvGraphicFramePr>
        <xdr:cNvPr id="2" name="Chart 76" descr="Figure 7 Percentage of colonoscopic complication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0.93418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71974"/>
          <a:ext cx="4162500" cy="308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who have had a colonoscopy performed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23</xdr:row>
      <xdr:rowOff>47625</xdr:rowOff>
    </xdr:from>
    <xdr:to>
      <xdr:col>16</xdr:col>
      <xdr:colOff>327900</xdr:colOff>
      <xdr:row>47</xdr:row>
      <xdr:rowOff>155625</xdr:rowOff>
    </xdr:to>
    <xdr:graphicFrame macro="">
      <xdr:nvGraphicFramePr>
        <xdr:cNvPr id="4" name="Chart 52" descr="Figure 8 Crude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8.1 Crude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0.94639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29124"/>
          <a:ext cx="4162500" cy="25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47625</xdr:rowOff>
    </xdr:from>
    <xdr:to>
      <xdr:col>16</xdr:col>
      <xdr:colOff>356475</xdr:colOff>
      <xdr:row>47</xdr:row>
      <xdr:rowOff>155625</xdr:rowOff>
    </xdr:to>
    <xdr:graphicFrame macro="">
      <xdr:nvGraphicFramePr>
        <xdr:cNvPr id="3" name="Chart 89" descr="Figure 9 Percentages of people with screen detected cancers that are: Dukes' A,  Dukes' B, Dukes' C1, Dukes' C2, Dukes' D, Not known or Not stat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527957</xdr:colOff>
      <xdr:row>21</xdr:row>
      <xdr:rowOff>65314</xdr:rowOff>
    </xdr:from>
    <xdr:to>
      <xdr:col>16</xdr:col>
      <xdr:colOff>303407</xdr:colOff>
      <xdr:row>45</xdr:row>
      <xdr:rowOff>173314</xdr:rowOff>
    </xdr:to>
    <xdr:graphicFrame macro="">
      <xdr:nvGraphicFramePr>
        <xdr:cNvPr id="2" name="Chart 52" descr="Figure 10 Polyp cancer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4" name="Chart 76" descr="Figure 10.1 Polyp cancer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0.93825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391024"/>
          <a:ext cx="4162500" cy="288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21</xdr:row>
      <xdr:rowOff>66675</xdr:rowOff>
    </xdr:from>
    <xdr:to>
      <xdr:col>16</xdr:col>
      <xdr:colOff>346950</xdr:colOff>
      <xdr:row>45</xdr:row>
      <xdr:rowOff>174675</xdr:rowOff>
    </xdr:to>
    <xdr:graphicFrame macro="">
      <xdr:nvGraphicFramePr>
        <xdr:cNvPr id="4" name="Chart 41" descr="Figure 11 Percentage of polyp cancer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19050</xdr:rowOff>
    </xdr:from>
    <xdr:to>
      <xdr:col>16</xdr:col>
      <xdr:colOff>356475</xdr:colOff>
      <xdr:row>50</xdr:row>
      <xdr:rowOff>146100</xdr:rowOff>
    </xdr:to>
    <xdr:graphicFrame macro="">
      <xdr:nvGraphicFramePr>
        <xdr:cNvPr id="4" name="Chart 41" descr="Figure 1 Overall uptake of screening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76" descr="Figure 12.1 Overall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21</xdr:row>
      <xdr:rowOff>47625</xdr:rowOff>
    </xdr:from>
    <xdr:to>
      <xdr:col>16</xdr:col>
      <xdr:colOff>346950</xdr:colOff>
      <xdr:row>45</xdr:row>
      <xdr:rowOff>155625</xdr:rowOff>
    </xdr:to>
    <xdr:graphicFrame macro="">
      <xdr:nvGraphicFramePr>
        <xdr:cNvPr id="6" name="Chart 52" descr="Figure 12 Overall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0.94029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00550"/>
          <a:ext cx="4162500" cy="279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9525</xdr:rowOff>
    </xdr:from>
    <xdr:to>
      <xdr:col>16</xdr:col>
      <xdr:colOff>346950</xdr:colOff>
      <xdr:row>47</xdr:row>
      <xdr:rowOff>117525</xdr:rowOff>
    </xdr:to>
    <xdr:graphicFrame macro="">
      <xdr:nvGraphicFramePr>
        <xdr:cNvPr id="4" name="Chart 52" descr="Figure 13 High risk adenoma detec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5" name="Chart 76" descr="Figure 13.1 High risk adenoma detection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0.94232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694501" y="4410074"/>
          <a:ext cx="4162500" cy="269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22</xdr:row>
      <xdr:rowOff>95250</xdr:rowOff>
    </xdr:from>
    <xdr:to>
      <xdr:col>16</xdr:col>
      <xdr:colOff>356474</xdr:colOff>
      <xdr:row>47</xdr:row>
      <xdr:rowOff>12750</xdr:rowOff>
    </xdr:to>
    <xdr:graphicFrame macro="">
      <xdr:nvGraphicFramePr>
        <xdr:cNvPr id="2" name="Chart 41" descr="Figure 14 Positive Predictive Value of current screening test to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22</xdr:row>
      <xdr:rowOff>123825</xdr:rowOff>
    </xdr:from>
    <xdr:to>
      <xdr:col>16</xdr:col>
      <xdr:colOff>337425</xdr:colOff>
      <xdr:row>47</xdr:row>
      <xdr:rowOff>41325</xdr:rowOff>
    </xdr:to>
    <xdr:graphicFrame macro="">
      <xdr:nvGraphicFramePr>
        <xdr:cNvPr id="4" name="Chart 41" descr="Figure 15 Positive Predictive Value of all adenomas where adenoma is the most serious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114300</xdr:rowOff>
    </xdr:from>
    <xdr:to>
      <xdr:col>16</xdr:col>
      <xdr:colOff>356475</xdr:colOff>
      <xdr:row>47</xdr:row>
      <xdr:rowOff>41325</xdr:rowOff>
    </xdr:to>
    <xdr:graphicFrame macro="">
      <xdr:nvGraphicFramePr>
        <xdr:cNvPr id="3" name="Chart 41" descr="Figure 16 Positive Predictive Value of current screening test to high risk adenoma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22</xdr:row>
      <xdr:rowOff>114300</xdr:rowOff>
    </xdr:from>
    <xdr:to>
      <xdr:col>16</xdr:col>
      <xdr:colOff>337425</xdr:colOff>
      <xdr:row>47</xdr:row>
      <xdr:rowOff>31800</xdr:rowOff>
    </xdr:to>
    <xdr:graphicFrame macro="">
      <xdr:nvGraphicFramePr>
        <xdr:cNvPr id="3" name="Chart 41" descr="Figure 17 Positive Predictive Value of current screening test to high risk adenoma or cancer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16</xdr:col>
      <xdr:colOff>356475</xdr:colOff>
      <xdr:row>84</xdr:row>
      <xdr:rowOff>108000</xdr:rowOff>
    </xdr:to>
    <xdr:graphicFrame macro="">
      <xdr:nvGraphicFramePr>
        <xdr:cNvPr id="5" name="Chart 41" descr="Figure 2 Overall uptake of screening for Scotland, by SIM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66675</xdr:rowOff>
    </xdr:from>
    <xdr:to>
      <xdr:col>16</xdr:col>
      <xdr:colOff>356475</xdr:colOff>
      <xdr:row>46</xdr:row>
      <xdr:rowOff>174675</xdr:rowOff>
    </xdr:to>
    <xdr:graphicFrame macro="">
      <xdr:nvGraphicFramePr>
        <xdr:cNvPr id="3" name="Chart 41" descr="Figure 18 Positive Predictive Value of current screening test to any adenoma or cancer diagnosis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51</xdr:row>
      <xdr:rowOff>0</xdr:rowOff>
    </xdr:from>
    <xdr:to>
      <xdr:col>16</xdr:col>
      <xdr:colOff>356474</xdr:colOff>
      <xdr:row>75</xdr:row>
      <xdr:rowOff>108000</xdr:rowOff>
    </xdr:to>
    <xdr:graphicFrame macro="">
      <xdr:nvGraphicFramePr>
        <xdr:cNvPr id="2" name="Chart 89" descr="Figure 19 Percentage of people with screen detected cancers which are classified as ICD-10 C18, C19 and C20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21</xdr:row>
      <xdr:rowOff>9525</xdr:rowOff>
    </xdr:from>
    <xdr:to>
      <xdr:col>16</xdr:col>
      <xdr:colOff>346950</xdr:colOff>
      <xdr:row>45</xdr:row>
      <xdr:rowOff>152400</xdr:rowOff>
    </xdr:to>
    <xdr:graphicFrame macro="">
      <xdr:nvGraphicFramePr>
        <xdr:cNvPr id="5" name="Chart 52" descr="Figure 3 Positive screening test result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59</xdr:row>
      <xdr:rowOff>0</xdr:rowOff>
    </xdr:from>
    <xdr:to>
      <xdr:col>16</xdr:col>
      <xdr:colOff>356475</xdr:colOff>
      <xdr:row>83</xdr:row>
      <xdr:rowOff>108000</xdr:rowOff>
    </xdr:to>
    <xdr:graphicFrame macro="">
      <xdr:nvGraphicFramePr>
        <xdr:cNvPr id="6" name="Chart 76" descr="Figure 3.1 Positive screening test result rate for both sexes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0.34528</cdr:y>
    </cdr:from>
    <cdr:to>
      <cdr:x>0.01313</cdr:x>
      <cdr:y>0.40566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12844"/>
          <a:ext cx="184731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spAutoFit/>
        </a:bodyPr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0.35244</cdr:x>
      <cdr:y>0.913</cdr:y>
    </cdr:from>
    <cdr:to>
      <cdr:x>0.66494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807491" y="2973917"/>
          <a:ext cx="4262686" cy="283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itchFamily="34" charset="0"/>
              <a:cs typeface="Arial" pitchFamily="34" charset="0"/>
            </a:rPr>
            <a:t>Number of people with a completed screening</a:t>
          </a:r>
          <a:r>
            <a:rPr lang="en-GB" sz="1200" baseline="0">
              <a:latin typeface="Arial" pitchFamily="34" charset="0"/>
              <a:cs typeface="Arial" pitchFamily="34" charset="0"/>
            </a:rPr>
            <a:t> test result</a:t>
          </a:r>
          <a:endParaRPr lang="en-GB" sz="12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32</xdr:row>
      <xdr:rowOff>9525</xdr:rowOff>
    </xdr:from>
    <xdr:to>
      <xdr:col>16</xdr:col>
      <xdr:colOff>356476</xdr:colOff>
      <xdr:row>53</xdr:row>
      <xdr:rowOff>17034</xdr:rowOff>
    </xdr:to>
    <xdr:graphicFrame macro="">
      <xdr:nvGraphicFramePr>
        <xdr:cNvPr id="2" name="Chart 112" descr="Figure 4 Time from screening test referral date to date colonoscopy performed, by NHS Board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23</xdr:row>
      <xdr:rowOff>133350</xdr:rowOff>
    </xdr:from>
    <xdr:to>
      <xdr:col>16</xdr:col>
      <xdr:colOff>327900</xdr:colOff>
      <xdr:row>48</xdr:row>
      <xdr:rowOff>50850</xdr:rowOff>
    </xdr:to>
    <xdr:graphicFrame macro="">
      <xdr:nvGraphicFramePr>
        <xdr:cNvPr id="4" name="Chart 41" descr="Figure 5 Percentage of people with a positive screening test result going on to have a colonoscopy performed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21</xdr:row>
      <xdr:rowOff>47625</xdr:rowOff>
    </xdr:from>
    <xdr:to>
      <xdr:col>16</xdr:col>
      <xdr:colOff>337425</xdr:colOff>
      <xdr:row>45</xdr:row>
      <xdr:rowOff>155625</xdr:rowOff>
    </xdr:to>
    <xdr:graphicFrame macro="">
      <xdr:nvGraphicFramePr>
        <xdr:cNvPr id="4" name="Chart 41" descr="Figure 6 Colonoscopy completion rate, by NHS Board and sex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isdscotland.org/Health-Topics/Waiting-Times/Cancer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zoomScaleNormal="100" workbookViewId="0"/>
  </sheetViews>
  <sheetFormatPr defaultRowHeight="12.75"/>
  <cols>
    <col min="1" max="1" width="21" style="74" bestFit="1" customWidth="1"/>
    <col min="2" max="2" width="10.28515625" style="74" customWidth="1"/>
    <col min="3" max="3" width="9.42578125" style="74" customWidth="1"/>
    <col min="4" max="4" width="9.5703125" style="74" customWidth="1"/>
    <col min="5" max="5" width="9.140625" style="74" customWidth="1"/>
    <col min="6" max="6" width="6.7109375" style="74" customWidth="1"/>
    <col min="7" max="7" width="10.28515625" style="74" customWidth="1"/>
    <col min="8" max="8" width="12.28515625" style="74" customWidth="1"/>
    <col min="9" max="9" width="9" style="74" customWidth="1"/>
    <col min="10" max="10" width="12.42578125" style="74" customWidth="1"/>
    <col min="11" max="11" width="8.7109375" style="74" customWidth="1"/>
    <col min="12" max="12" width="7.7109375" style="74" customWidth="1"/>
    <col min="13" max="13" width="9.42578125" style="74" customWidth="1"/>
    <col min="14" max="14" width="8" style="74" customWidth="1"/>
    <col min="15" max="15" width="10.28515625" style="74" customWidth="1"/>
    <col min="16" max="16" width="10.140625" style="74" customWidth="1"/>
    <col min="17" max="16384" width="9.140625" style="74"/>
  </cols>
  <sheetData>
    <row r="1" spans="1:16">
      <c r="A1" s="83" t="s">
        <v>144</v>
      </c>
    </row>
    <row r="2" spans="1:16" ht="18.75" customHeight="1"/>
    <row r="3" spans="1:16" ht="15">
      <c r="A3" s="324" t="s">
        <v>151</v>
      </c>
      <c r="B3" s="296"/>
    </row>
    <row r="4" spans="1:16">
      <c r="A4" s="83"/>
    </row>
    <row r="5" spans="1:16" ht="43.5">
      <c r="B5" s="82" t="s">
        <v>1</v>
      </c>
      <c r="C5" s="82" t="s">
        <v>2</v>
      </c>
      <c r="D5" s="82" t="s">
        <v>3</v>
      </c>
      <c r="E5" s="82" t="s">
        <v>4</v>
      </c>
      <c r="F5" s="82" t="s">
        <v>5</v>
      </c>
      <c r="G5" s="82" t="s">
        <v>6</v>
      </c>
      <c r="H5" s="82" t="s">
        <v>17</v>
      </c>
      <c r="I5" s="82" t="s">
        <v>7</v>
      </c>
      <c r="J5" s="82" t="s">
        <v>8</v>
      </c>
      <c r="K5" s="82" t="s">
        <v>9</v>
      </c>
      <c r="L5" s="82" t="s">
        <v>10</v>
      </c>
      <c r="M5" s="82" t="s">
        <v>11</v>
      </c>
      <c r="N5" s="82" t="s">
        <v>12</v>
      </c>
      <c r="O5" s="82" t="s">
        <v>13</v>
      </c>
      <c r="P5" s="301" t="s">
        <v>14</v>
      </c>
    </row>
    <row r="6" spans="1:16">
      <c r="A6" s="325" t="s">
        <v>16</v>
      </c>
      <c r="B6" s="326">
        <v>60</v>
      </c>
      <c r="C6" s="326">
        <v>60</v>
      </c>
      <c r="D6" s="326">
        <v>60</v>
      </c>
      <c r="E6" s="326">
        <v>60</v>
      </c>
      <c r="F6" s="326">
        <v>60</v>
      </c>
      <c r="G6" s="326">
        <v>60</v>
      </c>
      <c r="H6" s="326">
        <v>60</v>
      </c>
      <c r="I6" s="326">
        <v>60</v>
      </c>
      <c r="J6" s="326">
        <v>60</v>
      </c>
      <c r="K6" s="326">
        <v>60</v>
      </c>
      <c r="L6" s="326">
        <v>60</v>
      </c>
      <c r="M6" s="326">
        <v>60</v>
      </c>
      <c r="N6" s="326">
        <v>60</v>
      </c>
      <c r="O6" s="326">
        <v>60</v>
      </c>
      <c r="P6" s="326">
        <v>60</v>
      </c>
    </row>
    <row r="11" spans="1:16" ht="15">
      <c r="A11" s="324" t="s">
        <v>152</v>
      </c>
      <c r="B11" s="296"/>
    </row>
    <row r="13" spans="1:16">
      <c r="B13" s="74" t="s">
        <v>16</v>
      </c>
    </row>
    <row r="14" spans="1:16" ht="14.25">
      <c r="A14" s="79" t="s">
        <v>86</v>
      </c>
      <c r="B14" s="74">
        <v>60</v>
      </c>
    </row>
    <row r="15" spans="1:16" ht="14.25">
      <c r="A15" s="80">
        <v>4</v>
      </c>
      <c r="B15" s="74">
        <v>60</v>
      </c>
    </row>
    <row r="16" spans="1:16" ht="14.25">
      <c r="A16" s="81">
        <v>3</v>
      </c>
      <c r="B16" s="74">
        <v>60</v>
      </c>
    </row>
    <row r="17" spans="1:16" ht="14.25">
      <c r="A17" s="81">
        <v>2</v>
      </c>
      <c r="B17" s="74">
        <v>60</v>
      </c>
    </row>
    <row r="18" spans="1:16" ht="14.25">
      <c r="A18" s="81" t="s">
        <v>87</v>
      </c>
      <c r="B18" s="74">
        <v>60</v>
      </c>
    </row>
    <row r="23" spans="1:16" ht="15">
      <c r="A23" s="324" t="s">
        <v>153</v>
      </c>
      <c r="B23" s="296"/>
    </row>
    <row r="25" spans="1:16" ht="43.5">
      <c r="A25" s="83"/>
      <c r="B25" s="82" t="s">
        <v>1</v>
      </c>
      <c r="C25" s="82" t="s">
        <v>2</v>
      </c>
      <c r="D25" s="82" t="s">
        <v>3</v>
      </c>
      <c r="E25" s="82" t="s">
        <v>4</v>
      </c>
      <c r="F25" s="82" t="s">
        <v>5</v>
      </c>
      <c r="G25" s="82" t="s">
        <v>6</v>
      </c>
      <c r="H25" s="82" t="s">
        <v>17</v>
      </c>
      <c r="I25" s="82" t="s">
        <v>7</v>
      </c>
      <c r="J25" s="82" t="s">
        <v>8</v>
      </c>
      <c r="K25" s="82" t="s">
        <v>9</v>
      </c>
      <c r="L25" s="82" t="s">
        <v>10</v>
      </c>
      <c r="M25" s="82" t="s">
        <v>11</v>
      </c>
      <c r="N25" s="82" t="s">
        <v>12</v>
      </c>
      <c r="O25" s="82" t="s">
        <v>13</v>
      </c>
      <c r="P25" s="301" t="s">
        <v>14</v>
      </c>
    </row>
    <row r="26" spans="1:16">
      <c r="A26" s="74" t="s">
        <v>103</v>
      </c>
      <c r="B26" s="297">
        <v>90</v>
      </c>
      <c r="C26" s="297">
        <v>90</v>
      </c>
      <c r="D26" s="297">
        <v>90</v>
      </c>
      <c r="E26" s="297">
        <v>90</v>
      </c>
      <c r="F26" s="297">
        <v>90</v>
      </c>
      <c r="G26" s="297">
        <v>90</v>
      </c>
      <c r="H26" s="297">
        <v>90</v>
      </c>
      <c r="I26" s="297">
        <v>90</v>
      </c>
      <c r="J26" s="297">
        <v>90</v>
      </c>
      <c r="K26" s="297">
        <v>90</v>
      </c>
      <c r="L26" s="297">
        <v>90</v>
      </c>
      <c r="M26" s="297">
        <v>90</v>
      </c>
      <c r="N26" s="297">
        <v>90</v>
      </c>
      <c r="O26" s="297">
        <v>90</v>
      </c>
      <c r="P26" s="297">
        <v>90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63" t="s">
        <v>315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521" t="s">
        <v>78</v>
      </c>
      <c r="Q1" s="521"/>
    </row>
    <row r="2" spans="1:17" ht="15.75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357"/>
      <c r="Q2" s="357"/>
    </row>
    <row r="3" spans="1:17" ht="15" customHeight="1">
      <c r="A3" s="63"/>
      <c r="B3" s="65"/>
      <c r="C3" s="64"/>
      <c r="D3" s="66"/>
      <c r="E3" s="66"/>
      <c r="F3" s="66"/>
      <c r="G3" s="66"/>
      <c r="H3" s="66"/>
      <c r="I3" s="64"/>
      <c r="J3" s="64"/>
      <c r="K3" s="64"/>
      <c r="L3" s="64"/>
      <c r="M3" s="64"/>
      <c r="N3" s="64"/>
      <c r="O3" s="64"/>
      <c r="P3" s="64"/>
      <c r="Q3" s="72"/>
    </row>
    <row r="4" spans="1:17">
      <c r="A4" s="523" t="s">
        <v>292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  <c r="L4" s="523"/>
      <c r="M4" s="523"/>
      <c r="N4" s="523"/>
      <c r="O4" s="523"/>
      <c r="P4" s="523"/>
      <c r="Q4" s="523"/>
    </row>
    <row r="5" spans="1:17">
      <c r="A5" s="523" t="s">
        <v>210</v>
      </c>
      <c r="B5" s="523"/>
      <c r="C5" s="523"/>
      <c r="D5" s="523"/>
      <c r="E5" s="523"/>
      <c r="F5" s="523"/>
      <c r="G5" s="523"/>
      <c r="H5" s="523"/>
      <c r="I5" s="523"/>
      <c r="J5" s="523"/>
      <c r="K5" s="523"/>
      <c r="L5" s="523"/>
      <c r="M5" s="523"/>
      <c r="N5" s="523"/>
      <c r="O5" s="523"/>
      <c r="P5" s="523"/>
      <c r="Q5" s="523"/>
    </row>
    <row r="6" spans="1:17" ht="15" customHeight="1">
      <c r="A6" s="347"/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</row>
    <row r="7" spans="1:17" ht="15" customHeight="1">
      <c r="A7" s="347"/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</row>
    <row r="8" spans="1:17" ht="15" customHeight="1">
      <c r="A8" s="63"/>
      <c r="B8" s="65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</row>
    <row r="9" spans="1:17" ht="15.75">
      <c r="A9" s="67" t="s">
        <v>70</v>
      </c>
      <c r="B9" s="68"/>
      <c r="C9" s="68"/>
      <c r="D9" s="69"/>
      <c r="E9" s="69"/>
      <c r="F9" s="69"/>
      <c r="G9" s="69"/>
      <c r="H9" s="69"/>
      <c r="I9" s="69"/>
      <c r="J9" s="69"/>
      <c r="K9" s="69"/>
      <c r="L9" s="64"/>
      <c r="M9" s="64"/>
      <c r="N9" s="64"/>
      <c r="O9" s="64"/>
      <c r="P9" s="64"/>
      <c r="Q9" s="64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3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87"/>
    </row>
    <row r="13" spans="1:17" ht="15.75">
      <c r="A13" s="37"/>
      <c r="B13" s="249" t="s">
        <v>79</v>
      </c>
      <c r="C13" s="392">
        <v>2.6630557436244642</v>
      </c>
      <c r="D13" s="392">
        <v>2.1087594623822028</v>
      </c>
      <c r="E13" s="392">
        <v>1.9130541418848488</v>
      </c>
      <c r="F13" s="392">
        <v>2.3451593505712567</v>
      </c>
      <c r="G13" s="392">
        <v>2.6181161600962986</v>
      </c>
      <c r="H13" s="392">
        <v>2.0601002918943192</v>
      </c>
      <c r="I13" s="392">
        <v>2.8904029426517304</v>
      </c>
      <c r="J13" s="392">
        <v>2.3592509012045371</v>
      </c>
      <c r="K13" s="392">
        <v>2.9680860289653976</v>
      </c>
      <c r="L13" s="392">
        <v>2.3174294060370011</v>
      </c>
      <c r="M13" s="392">
        <v>1.6688061617458279</v>
      </c>
      <c r="N13" s="392">
        <v>2.5742574257425743</v>
      </c>
      <c r="O13" s="392">
        <v>2.1479898009117369</v>
      </c>
      <c r="P13" s="392">
        <v>2.8244547729710403</v>
      </c>
      <c r="Q13" s="393">
        <v>2.4851607434504994</v>
      </c>
    </row>
    <row r="14" spans="1:17" ht="15.75">
      <c r="A14" s="37"/>
      <c r="B14" s="249" t="s">
        <v>80</v>
      </c>
      <c r="C14" s="392">
        <v>1.7746595130004126</v>
      </c>
      <c r="D14" s="392">
        <v>1.3201320132013201</v>
      </c>
      <c r="E14" s="392">
        <v>1.3153724247226626</v>
      </c>
      <c r="F14" s="392">
        <v>1.487804233503343</v>
      </c>
      <c r="G14" s="392">
        <v>1.6703311127883698</v>
      </c>
      <c r="H14" s="392">
        <v>1.3284393783779234</v>
      </c>
      <c r="I14" s="392">
        <v>1.8557394330997754</v>
      </c>
      <c r="J14" s="392">
        <v>1.5014471780028944</v>
      </c>
      <c r="K14" s="392">
        <v>2.0230391133547148</v>
      </c>
      <c r="L14" s="392">
        <v>1.4820592823712948</v>
      </c>
      <c r="M14" s="392">
        <v>1.553030303030303</v>
      </c>
      <c r="N14" s="392">
        <v>1.5009380863039399</v>
      </c>
      <c r="O14" s="392">
        <v>1.3515948819607138</v>
      </c>
      <c r="P14" s="392">
        <v>1.6078184110970994</v>
      </c>
      <c r="Q14" s="393">
        <v>1.6104440989716984</v>
      </c>
    </row>
    <row r="15" spans="1:17" ht="15.75">
      <c r="A15" s="37"/>
      <c r="B15" s="250" t="s">
        <v>15</v>
      </c>
      <c r="C15" s="394">
        <v>2.1855713148657996</v>
      </c>
      <c r="D15" s="394">
        <v>1.6874752635555716</v>
      </c>
      <c r="E15" s="394">
        <v>1.5919861517069156</v>
      </c>
      <c r="F15" s="394">
        <v>1.8888623226114964</v>
      </c>
      <c r="G15" s="394">
        <v>2.1119231645547432</v>
      </c>
      <c r="H15" s="394">
        <v>1.6749824968760245</v>
      </c>
      <c r="I15" s="394">
        <v>2.337009619263803</v>
      </c>
      <c r="J15" s="394">
        <v>1.903401678179546</v>
      </c>
      <c r="K15" s="394">
        <v>2.4641509052086179</v>
      </c>
      <c r="L15" s="394">
        <v>1.8701931442491735</v>
      </c>
      <c r="M15" s="394">
        <v>1.6073940124573034</v>
      </c>
      <c r="N15" s="394">
        <v>2.0231213872832372</v>
      </c>
      <c r="O15" s="394">
        <v>1.7231641812566842</v>
      </c>
      <c r="P15" s="394">
        <v>2.17791924945552</v>
      </c>
      <c r="Q15" s="395">
        <v>2.0186541706166348</v>
      </c>
    </row>
    <row r="16" spans="1:17" ht="15" customHeight="1" thickBot="1">
      <c r="A16" s="251"/>
      <c r="B16" s="269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70" t="s">
        <v>71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271" t="s">
        <v>73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522" t="s">
        <v>141</v>
      </c>
      <c r="P53" s="522"/>
      <c r="Q53" s="522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63" t="s">
        <v>316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71" t="s">
        <v>72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271" t="s">
        <v>73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A4:Q4"/>
    <mergeCell ref="A5:Q5"/>
    <mergeCell ref="P1:Q1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63" t="s">
        <v>288</v>
      </c>
      <c r="B1" s="99"/>
      <c r="C1" s="100"/>
      <c r="D1" s="100"/>
      <c r="E1" s="100"/>
      <c r="F1" s="100"/>
      <c r="G1" s="100"/>
      <c r="H1" s="100"/>
      <c r="I1" s="100"/>
      <c r="J1" s="100"/>
      <c r="K1" s="99"/>
      <c r="L1" s="101"/>
      <c r="M1" s="101"/>
      <c r="N1" s="101"/>
      <c r="O1" s="101"/>
      <c r="P1" s="516" t="s">
        <v>78</v>
      </c>
      <c r="Q1" s="516"/>
    </row>
    <row r="2" spans="1:17" ht="15.75">
      <c r="A2" s="102" t="s">
        <v>212</v>
      </c>
      <c r="B2" s="37"/>
      <c r="C2" s="103"/>
      <c r="D2" s="100"/>
      <c r="E2" s="100"/>
      <c r="F2" s="100"/>
      <c r="G2" s="100"/>
      <c r="H2" s="100"/>
      <c r="I2" s="100"/>
      <c r="J2" s="100"/>
      <c r="K2" s="103"/>
      <c r="L2" s="104"/>
      <c r="M2" s="104"/>
      <c r="N2" s="104"/>
      <c r="O2" s="104"/>
      <c r="P2" s="37"/>
      <c r="Q2" s="37"/>
    </row>
    <row r="3" spans="1:17" ht="15" customHeight="1">
      <c r="A3" s="103"/>
      <c r="B3" s="102"/>
      <c r="C3" s="103"/>
      <c r="D3" s="100"/>
      <c r="E3" s="100"/>
      <c r="F3" s="100"/>
      <c r="G3" s="100"/>
      <c r="H3" s="100"/>
      <c r="I3" s="100"/>
      <c r="J3" s="100"/>
      <c r="K3" s="103"/>
      <c r="L3" s="104"/>
      <c r="M3" s="104"/>
      <c r="N3" s="104"/>
      <c r="O3" s="104"/>
      <c r="P3" s="37"/>
      <c r="Q3" s="37"/>
    </row>
    <row r="4" spans="1:17">
      <c r="A4" s="524" t="s">
        <v>286</v>
      </c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  <c r="O4" s="524"/>
      <c r="P4" s="524"/>
      <c r="Q4" s="524"/>
    </row>
    <row r="5" spans="1:17" ht="18">
      <c r="A5" s="525" t="s">
        <v>287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  <c r="O5" s="525"/>
      <c r="P5" s="525"/>
      <c r="Q5" s="525"/>
    </row>
    <row r="6" spans="1:17">
      <c r="A6" s="524" t="s">
        <v>211</v>
      </c>
      <c r="B6" s="524"/>
      <c r="C6" s="524"/>
      <c r="D6" s="524"/>
      <c r="E6" s="524"/>
      <c r="F6" s="524"/>
      <c r="G6" s="524"/>
      <c r="H6" s="524"/>
      <c r="I6" s="524"/>
      <c r="J6" s="524"/>
      <c r="K6" s="524"/>
      <c r="L6" s="524"/>
      <c r="M6" s="524"/>
      <c r="N6" s="524"/>
      <c r="O6" s="524"/>
      <c r="P6" s="524"/>
      <c r="Q6" s="524"/>
    </row>
    <row r="7" spans="1:17" ht="15" customHeight="1">
      <c r="A7" s="348"/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7"/>
      <c r="Q7" s="37"/>
    </row>
    <row r="8" spans="1:17" ht="18">
      <c r="A8" s="348"/>
      <c r="B8" s="105" t="s">
        <v>282</v>
      </c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7"/>
      <c r="Q8" s="37"/>
    </row>
    <row r="9" spans="1:17" ht="15" customHeight="1">
      <c r="A9" s="106"/>
      <c r="B9" s="106"/>
      <c r="C9" s="106"/>
      <c r="D9" s="100"/>
      <c r="E9" s="100"/>
      <c r="F9" s="100"/>
      <c r="G9" s="100"/>
      <c r="H9" s="100"/>
      <c r="I9" s="100"/>
      <c r="J9" s="100"/>
      <c r="K9" s="106"/>
      <c r="L9" s="106"/>
      <c r="M9" s="106"/>
      <c r="N9" s="106"/>
      <c r="O9" s="106"/>
      <c r="P9" s="37"/>
      <c r="Q9" s="37"/>
    </row>
    <row r="10" spans="1:17" ht="15.75">
      <c r="A10" s="107" t="s">
        <v>92</v>
      </c>
      <c r="B10" s="104"/>
      <c r="C10" s="104"/>
      <c r="D10" s="108"/>
      <c r="E10" s="108"/>
      <c r="F10" s="108"/>
      <c r="G10" s="108"/>
      <c r="H10" s="108"/>
      <c r="I10" s="108"/>
      <c r="J10" s="108"/>
      <c r="K10" s="108"/>
      <c r="L10" s="106"/>
      <c r="M10" s="106"/>
      <c r="N10" s="106"/>
      <c r="O10" s="106"/>
      <c r="P10" s="37"/>
      <c r="Q10" s="37"/>
    </row>
    <row r="11" spans="1:17" ht="15" customHeight="1" thickBot="1">
      <c r="A11" s="254"/>
      <c r="B11" s="254"/>
      <c r="C11" s="255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258"/>
      <c r="B13" s="259"/>
      <c r="C13" s="272"/>
      <c r="D13" s="272"/>
      <c r="E13" s="272"/>
      <c r="F13" s="272"/>
      <c r="G13" s="272"/>
      <c r="H13" s="273"/>
      <c r="I13" s="272"/>
      <c r="J13" s="272"/>
      <c r="K13" s="272"/>
      <c r="L13" s="272"/>
      <c r="M13" s="272"/>
      <c r="N13" s="272"/>
      <c r="O13" s="272"/>
      <c r="P13" s="272"/>
      <c r="Q13" s="272"/>
    </row>
    <row r="14" spans="1:17" ht="15" customHeight="1">
      <c r="A14" s="260" t="s">
        <v>79</v>
      </c>
      <c r="B14" s="261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2"/>
    </row>
    <row r="15" spans="1:17" ht="15.75">
      <c r="A15" s="262"/>
      <c r="B15" s="275" t="s">
        <v>93</v>
      </c>
      <c r="C15" s="396">
        <v>76.91373025516404</v>
      </c>
      <c r="D15" s="396">
        <v>52.742616033755276</v>
      </c>
      <c r="E15" s="396">
        <v>88.847583643122675</v>
      </c>
      <c r="F15" s="396">
        <v>75.576036866359445</v>
      </c>
      <c r="G15" s="396">
        <v>85.441941074523399</v>
      </c>
      <c r="H15" s="396">
        <v>56.575963718820866</v>
      </c>
      <c r="I15" s="396">
        <v>60.038332534738856</v>
      </c>
      <c r="J15" s="396">
        <v>60.191082802547768</v>
      </c>
      <c r="K15" s="396">
        <v>41.29032258064516</v>
      </c>
      <c r="L15" s="396">
        <v>80.566801619433207</v>
      </c>
      <c r="M15" s="396">
        <v>66.666666666666657</v>
      </c>
      <c r="N15" s="396">
        <v>82.456140350877192</v>
      </c>
      <c r="O15" s="396">
        <v>73.919753086419746</v>
      </c>
      <c r="P15" s="396">
        <v>76.811594202898547</v>
      </c>
      <c r="Q15" s="397">
        <v>66.328950204785514</v>
      </c>
    </row>
    <row r="16" spans="1:17" ht="15.75">
      <c r="A16" s="263"/>
      <c r="B16" s="275" t="s">
        <v>94</v>
      </c>
      <c r="C16" s="396">
        <v>18.833535844471445</v>
      </c>
      <c r="D16" s="396">
        <v>45.147679324894511</v>
      </c>
      <c r="E16" s="396">
        <v>9.2936802973977688</v>
      </c>
      <c r="F16" s="396">
        <v>19.201228878648234</v>
      </c>
      <c r="G16" s="396">
        <v>12.305025996533796</v>
      </c>
      <c r="H16" s="396">
        <v>35.034013605442176</v>
      </c>
      <c r="I16" s="396">
        <v>32.343076185912793</v>
      </c>
      <c r="J16" s="396">
        <v>31.687898089171973</v>
      </c>
      <c r="K16" s="396">
        <v>43.502304147465438</v>
      </c>
      <c r="L16" s="396">
        <v>16.194331983805668</v>
      </c>
      <c r="M16" s="396">
        <v>26.666666666666668</v>
      </c>
      <c r="N16" s="396">
        <v>14.035087719298245</v>
      </c>
      <c r="O16" s="396">
        <v>19.444444444444446</v>
      </c>
      <c r="P16" s="396">
        <v>20.289855072463769</v>
      </c>
      <c r="Q16" s="397">
        <v>26.880793274412589</v>
      </c>
    </row>
    <row r="17" spans="1:17" ht="15.75">
      <c r="A17" s="263"/>
      <c r="B17" s="275" t="s">
        <v>95</v>
      </c>
      <c r="C17" s="396">
        <v>4.2527339003645199</v>
      </c>
      <c r="D17" s="396">
        <v>2.109704641350211</v>
      </c>
      <c r="E17" s="396">
        <v>1.8587360594795539</v>
      </c>
      <c r="F17" s="396">
        <v>5.2227342549923197</v>
      </c>
      <c r="G17" s="396">
        <v>2.2530329289428077</v>
      </c>
      <c r="H17" s="396">
        <v>8.3900226757369616</v>
      </c>
      <c r="I17" s="396">
        <v>7.6185912793483466</v>
      </c>
      <c r="J17" s="396">
        <v>8.1210191082802545</v>
      </c>
      <c r="K17" s="396">
        <v>15.207373271889402</v>
      </c>
      <c r="L17" s="396">
        <v>3.2388663967611335</v>
      </c>
      <c r="M17" s="396">
        <v>6.666666666666667</v>
      </c>
      <c r="N17" s="396">
        <v>3.5087719298245612</v>
      </c>
      <c r="O17" s="396">
        <v>6.6358024691358031</v>
      </c>
      <c r="P17" s="396">
        <v>2.8985507246376812</v>
      </c>
      <c r="Q17" s="397">
        <v>6.7902565208018979</v>
      </c>
    </row>
    <row r="18" spans="1:17" ht="15" customHeight="1">
      <c r="A18" s="262"/>
      <c r="B18" s="262"/>
      <c r="C18" s="396"/>
      <c r="D18" s="396"/>
      <c r="E18" s="396"/>
      <c r="F18" s="396"/>
      <c r="G18" s="396"/>
      <c r="H18" s="396"/>
      <c r="I18" s="396"/>
      <c r="J18" s="396"/>
      <c r="K18" s="398"/>
      <c r="L18" s="396"/>
      <c r="M18" s="396"/>
      <c r="N18" s="396"/>
      <c r="O18" s="396"/>
      <c r="P18" s="396"/>
      <c r="Q18" s="397"/>
    </row>
    <row r="19" spans="1:17" ht="15" customHeight="1">
      <c r="A19" s="260" t="s">
        <v>80</v>
      </c>
      <c r="B19" s="261"/>
      <c r="C19" s="396"/>
      <c r="D19" s="396"/>
      <c r="E19" s="396"/>
      <c r="F19" s="396"/>
      <c r="G19" s="396"/>
      <c r="H19" s="396"/>
      <c r="I19" s="396"/>
      <c r="J19" s="398"/>
      <c r="K19" s="396"/>
      <c r="L19" s="396"/>
      <c r="M19" s="396"/>
      <c r="N19" s="396"/>
      <c r="O19" s="396"/>
      <c r="P19" s="397"/>
      <c r="Q19" s="399"/>
    </row>
    <row r="20" spans="1:17" ht="15.75">
      <c r="A20" s="262"/>
      <c r="B20" s="276" t="s">
        <v>93</v>
      </c>
      <c r="C20" s="400">
        <v>76.366559485530544</v>
      </c>
      <c r="D20" s="400">
        <v>55.900621118012417</v>
      </c>
      <c r="E20" s="400">
        <v>86.757990867579906</v>
      </c>
      <c r="F20" s="400">
        <v>77.167019027484145</v>
      </c>
      <c r="G20" s="400">
        <v>85.819070904645471</v>
      </c>
      <c r="H20" s="400">
        <v>55.311973018549743</v>
      </c>
      <c r="I20" s="400">
        <v>62.547770700636939</v>
      </c>
      <c r="J20" s="400">
        <v>61.173814898419863</v>
      </c>
      <c r="K20" s="400">
        <v>44.776119402985074</v>
      </c>
      <c r="L20" s="400">
        <v>81.395348837209298</v>
      </c>
      <c r="M20" s="400">
        <v>85.714285714285708</v>
      </c>
      <c r="N20" s="400">
        <v>78.787878787878782</v>
      </c>
      <c r="O20" s="400">
        <v>76.696832579185525</v>
      </c>
      <c r="P20" s="400">
        <v>80.851063829787222</v>
      </c>
      <c r="Q20" s="401">
        <v>67.811667160201367</v>
      </c>
    </row>
    <row r="21" spans="1:17" ht="15.75">
      <c r="A21" s="262"/>
      <c r="B21" s="276" t="s">
        <v>94</v>
      </c>
      <c r="C21" s="400">
        <v>19.131832797427652</v>
      </c>
      <c r="D21" s="400">
        <v>40.993788819875775</v>
      </c>
      <c r="E21" s="400">
        <v>11.87214611872146</v>
      </c>
      <c r="F21" s="400">
        <v>19.450317124735729</v>
      </c>
      <c r="G21" s="400">
        <v>12.224938875305623</v>
      </c>
      <c r="H21" s="400">
        <v>36.762225969645868</v>
      </c>
      <c r="I21" s="400">
        <v>29.363057324840764</v>
      </c>
      <c r="J21" s="400">
        <v>32.05417607223476</v>
      </c>
      <c r="K21" s="400">
        <v>41.791044776119399</v>
      </c>
      <c r="L21" s="400">
        <v>16.057585825027683</v>
      </c>
      <c r="M21" s="400">
        <v>8.5714285714285712</v>
      </c>
      <c r="N21" s="400">
        <v>12.121212121212121</v>
      </c>
      <c r="O21" s="400">
        <v>17.194570135746606</v>
      </c>
      <c r="P21" s="400">
        <v>19.148936170212767</v>
      </c>
      <c r="Q21" s="401">
        <v>25.866153390583356</v>
      </c>
    </row>
    <row r="22" spans="1:17" ht="15.75">
      <c r="A22" s="262"/>
      <c r="B22" s="276" t="s">
        <v>95</v>
      </c>
      <c r="C22" s="400">
        <v>4.501607717041801</v>
      </c>
      <c r="D22" s="400">
        <v>3.1055900621118013</v>
      </c>
      <c r="E22" s="400">
        <v>1.3698630136986301</v>
      </c>
      <c r="F22" s="400">
        <v>3.382663847780127</v>
      </c>
      <c r="G22" s="400">
        <v>1.9559902200488997</v>
      </c>
      <c r="H22" s="400">
        <v>7.925801011804384</v>
      </c>
      <c r="I22" s="400">
        <v>8.0891719745222925</v>
      </c>
      <c r="J22" s="400">
        <v>6.772009029345373</v>
      </c>
      <c r="K22" s="400">
        <v>13.432835820895523</v>
      </c>
      <c r="L22" s="400">
        <v>2.5470653377630121</v>
      </c>
      <c r="M22" s="400">
        <v>5.7142857142857144</v>
      </c>
      <c r="N22" s="400">
        <v>9.0909090909090917</v>
      </c>
      <c r="O22" s="400">
        <v>6.1085972850678729</v>
      </c>
      <c r="P22" s="400">
        <v>0</v>
      </c>
      <c r="Q22" s="401">
        <v>6.3221794492152803</v>
      </c>
    </row>
    <row r="23" spans="1:17" ht="15" customHeight="1">
      <c r="A23" s="262"/>
      <c r="B23" s="262"/>
      <c r="C23" s="402"/>
      <c r="D23" s="402"/>
      <c r="E23" s="402"/>
      <c r="F23" s="402"/>
      <c r="G23" s="402"/>
      <c r="H23" s="402"/>
      <c r="I23" s="402"/>
      <c r="J23" s="402"/>
      <c r="K23" s="398"/>
      <c r="L23" s="402"/>
      <c r="M23" s="402"/>
      <c r="N23" s="402"/>
      <c r="O23" s="402"/>
      <c r="P23" s="402"/>
      <c r="Q23" s="403"/>
    </row>
    <row r="24" spans="1:17" ht="15" customHeight="1">
      <c r="A24" s="260" t="s">
        <v>15</v>
      </c>
      <c r="B24" s="265"/>
      <c r="C24" s="404"/>
      <c r="D24" s="404"/>
      <c r="E24" s="404"/>
      <c r="F24" s="404"/>
      <c r="G24" s="404"/>
      <c r="H24" s="404"/>
      <c r="I24" s="404"/>
      <c r="J24" s="398"/>
      <c r="K24" s="404"/>
      <c r="L24" s="404"/>
      <c r="M24" s="404"/>
      <c r="N24" s="404"/>
      <c r="O24" s="404"/>
      <c r="P24" s="403"/>
      <c r="Q24" s="399"/>
    </row>
    <row r="25" spans="1:17" ht="15.75">
      <c r="A25" s="262"/>
      <c r="B25" s="277" t="s">
        <v>93</v>
      </c>
      <c r="C25" s="396">
        <v>76.678200692041514</v>
      </c>
      <c r="D25" s="396">
        <v>54.020100502512555</v>
      </c>
      <c r="E25" s="396">
        <v>87.909836065573771</v>
      </c>
      <c r="F25" s="396">
        <v>76.245551601423486</v>
      </c>
      <c r="G25" s="396">
        <v>85.598377281947251</v>
      </c>
      <c r="H25" s="396">
        <v>56.067796610169495</v>
      </c>
      <c r="I25" s="396">
        <v>61.115668580803941</v>
      </c>
      <c r="J25" s="396">
        <v>60.597572362278243</v>
      </c>
      <c r="K25" s="396">
        <v>42.773954473266279</v>
      </c>
      <c r="L25" s="396">
        <v>80.916744621141262</v>
      </c>
      <c r="M25" s="396">
        <v>76.923076923076934</v>
      </c>
      <c r="N25" s="396">
        <v>81.111111111111114</v>
      </c>
      <c r="O25" s="396">
        <v>75.045871559633028</v>
      </c>
      <c r="P25" s="396">
        <v>78.448275862068968</v>
      </c>
      <c r="Q25" s="397">
        <v>66.953592814371248</v>
      </c>
    </row>
    <row r="26" spans="1:17" ht="15.75">
      <c r="A26" s="262"/>
      <c r="B26" s="277" t="s">
        <v>94</v>
      </c>
      <c r="C26" s="396">
        <v>18.961937716262973</v>
      </c>
      <c r="D26" s="396">
        <v>43.467336683417088</v>
      </c>
      <c r="E26" s="396">
        <v>10.450819672131148</v>
      </c>
      <c r="F26" s="396">
        <v>19.306049822064058</v>
      </c>
      <c r="G26" s="396">
        <v>12.271805273833673</v>
      </c>
      <c r="H26" s="396">
        <v>35.728813559322035</v>
      </c>
      <c r="I26" s="396">
        <v>31.063713426305718</v>
      </c>
      <c r="J26" s="396">
        <v>31.839402427637719</v>
      </c>
      <c r="K26" s="396">
        <v>42.773954473266279</v>
      </c>
      <c r="L26" s="396">
        <v>16.136576239476145</v>
      </c>
      <c r="M26" s="396">
        <v>16.923076923076923</v>
      </c>
      <c r="N26" s="396">
        <v>13.333333333333334</v>
      </c>
      <c r="O26" s="396">
        <v>18.532110091743121</v>
      </c>
      <c r="P26" s="396">
        <v>19.827586206896552</v>
      </c>
      <c r="Q26" s="397">
        <v>26.453343313373249</v>
      </c>
    </row>
    <row r="27" spans="1:17" ht="15.75">
      <c r="A27" s="262"/>
      <c r="B27" s="277" t="s">
        <v>95</v>
      </c>
      <c r="C27" s="396">
        <v>4.3598615916955019</v>
      </c>
      <c r="D27" s="396">
        <v>2.512562814070352</v>
      </c>
      <c r="E27" s="396">
        <v>1.639344262295082</v>
      </c>
      <c r="F27" s="396">
        <v>4.4483985765124556</v>
      </c>
      <c r="G27" s="396">
        <v>2.1298174442190669</v>
      </c>
      <c r="H27" s="396">
        <v>8.203389830508474</v>
      </c>
      <c r="I27" s="396">
        <v>7.8206179928903472</v>
      </c>
      <c r="J27" s="396">
        <v>7.5630252100840334</v>
      </c>
      <c r="K27" s="396">
        <v>14.452091053467441</v>
      </c>
      <c r="L27" s="396">
        <v>2.9466791393826006</v>
      </c>
      <c r="M27" s="396">
        <v>6.1538461538461542</v>
      </c>
      <c r="N27" s="396">
        <v>5.5555555555555554</v>
      </c>
      <c r="O27" s="396">
        <v>6.4220183486238538</v>
      </c>
      <c r="P27" s="396">
        <v>1.7241379310344827</v>
      </c>
      <c r="Q27" s="397">
        <v>6.5930638722554891</v>
      </c>
    </row>
    <row r="28" spans="1:17" ht="15" customHeight="1" thickBot="1">
      <c r="A28" s="254"/>
      <c r="B28" s="254"/>
      <c r="C28" s="278"/>
      <c r="D28" s="278"/>
      <c r="E28" s="278"/>
      <c r="F28" s="278"/>
      <c r="G28" s="278"/>
      <c r="H28" s="278"/>
      <c r="I28" s="278"/>
      <c r="J28" s="278"/>
      <c r="K28" s="279"/>
      <c r="L28" s="279"/>
      <c r="M28" s="279"/>
      <c r="N28" s="279"/>
      <c r="O28" s="279"/>
      <c r="P28" s="279"/>
      <c r="Q28" s="279"/>
    </row>
    <row r="29" spans="1:17" ht="15" customHeight="1">
      <c r="A29" s="37"/>
      <c r="B29" s="109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 t="s">
        <v>156</v>
      </c>
      <c r="B30" s="110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111" t="s">
        <v>96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4">
    <mergeCell ref="P1:Q1"/>
    <mergeCell ref="A4:Q4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12" t="s">
        <v>214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370" t="s">
        <v>317</v>
      </c>
      <c r="B2" s="37"/>
      <c r="C2" s="114"/>
      <c r="D2" s="115"/>
      <c r="E2" s="115"/>
      <c r="F2" s="115"/>
      <c r="G2" s="115"/>
      <c r="H2" s="115"/>
      <c r="I2" s="115"/>
      <c r="J2" s="116"/>
      <c r="K2" s="113"/>
      <c r="L2" s="113"/>
      <c r="M2" s="113"/>
      <c r="N2" s="113"/>
      <c r="O2" s="113"/>
      <c r="P2" s="113"/>
      <c r="Q2" s="113"/>
    </row>
    <row r="3" spans="1:17" ht="15" customHeight="1">
      <c r="A3" s="37"/>
      <c r="B3" s="113"/>
      <c r="C3" s="114"/>
      <c r="D3" s="115"/>
      <c r="E3" s="115"/>
      <c r="F3" s="115"/>
      <c r="G3" s="115"/>
      <c r="H3" s="115"/>
      <c r="I3" s="115"/>
      <c r="J3" s="116"/>
      <c r="K3" s="113"/>
      <c r="L3" s="113"/>
      <c r="M3" s="113"/>
      <c r="N3" s="113"/>
      <c r="O3" s="113"/>
      <c r="P3" s="113"/>
      <c r="Q3" s="113"/>
    </row>
    <row r="4" spans="1:17" ht="18">
      <c r="A4" s="526" t="s">
        <v>289</v>
      </c>
      <c r="B4" s="526"/>
      <c r="C4" s="526"/>
      <c r="D4" s="526"/>
      <c r="E4" s="526"/>
      <c r="F4" s="526"/>
      <c r="G4" s="526"/>
      <c r="H4" s="526"/>
      <c r="I4" s="526"/>
      <c r="J4" s="526"/>
      <c r="K4" s="526"/>
      <c r="L4" s="526"/>
      <c r="M4" s="526"/>
      <c r="N4" s="526"/>
      <c r="O4" s="526"/>
      <c r="P4" s="526"/>
      <c r="Q4" s="526"/>
    </row>
    <row r="5" spans="1:17">
      <c r="A5" s="526" t="s">
        <v>213</v>
      </c>
      <c r="B5" s="526"/>
      <c r="C5" s="526"/>
      <c r="D5" s="526"/>
      <c r="E5" s="526"/>
      <c r="F5" s="526"/>
      <c r="G5" s="526"/>
      <c r="H5" s="526"/>
      <c r="I5" s="526"/>
      <c r="J5" s="526"/>
      <c r="K5" s="526"/>
      <c r="L5" s="526"/>
      <c r="M5" s="526"/>
      <c r="N5" s="526"/>
      <c r="O5" s="526"/>
      <c r="P5" s="526"/>
      <c r="Q5" s="526"/>
    </row>
    <row r="6" spans="1:17" ht="15" customHeight="1">
      <c r="A6" s="112"/>
      <c r="C6" s="349"/>
      <c r="D6" s="349"/>
      <c r="E6" s="349"/>
      <c r="F6" s="349"/>
      <c r="G6" s="349"/>
      <c r="H6" s="349"/>
      <c r="I6" s="349"/>
      <c r="J6" s="349"/>
      <c r="K6" s="113"/>
      <c r="L6" s="113"/>
      <c r="M6" s="113"/>
      <c r="N6" s="113"/>
      <c r="O6" s="113"/>
      <c r="P6" s="113"/>
      <c r="Q6" s="113"/>
    </row>
    <row r="7" spans="1:17" ht="18.75">
      <c r="A7" s="112"/>
      <c r="B7" s="370" t="s">
        <v>281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3"/>
      <c r="P7" s="113"/>
      <c r="Q7" s="113"/>
    </row>
    <row r="8" spans="1:17" ht="15" customHeight="1">
      <c r="A8" s="112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3"/>
      <c r="P8" s="113"/>
      <c r="Q8" s="113"/>
    </row>
    <row r="9" spans="1:17" ht="15" customHeight="1">
      <c r="A9" s="112"/>
      <c r="B9" s="117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3"/>
      <c r="P9" s="113"/>
      <c r="Q9" s="113"/>
    </row>
    <row r="10" spans="1:17" ht="15" customHeight="1">
      <c r="A10" s="112"/>
      <c r="B10" s="119"/>
      <c r="C10" s="114"/>
      <c r="D10" s="115"/>
      <c r="E10" s="115"/>
      <c r="F10" s="115"/>
      <c r="G10" s="115"/>
      <c r="H10" s="115"/>
      <c r="I10" s="115"/>
      <c r="J10" s="116"/>
      <c r="K10" s="113"/>
      <c r="L10" s="113"/>
      <c r="M10" s="113"/>
      <c r="N10" s="113"/>
      <c r="O10" s="118"/>
      <c r="P10" s="118"/>
      <c r="Q10" s="118"/>
    </row>
    <row r="11" spans="1:17" ht="15.75">
      <c r="A11" s="120" t="s">
        <v>97</v>
      </c>
      <c r="B11" s="121"/>
      <c r="C11" s="122"/>
      <c r="D11" s="123"/>
      <c r="E11" s="123"/>
      <c r="F11" s="123"/>
      <c r="G11" s="123"/>
      <c r="H11" s="123"/>
      <c r="I11" s="123"/>
      <c r="J11" s="123"/>
      <c r="K11" s="123"/>
      <c r="L11" s="119"/>
      <c r="M11" s="119"/>
      <c r="N11" s="119"/>
      <c r="O11" s="113"/>
      <c r="P11" s="113"/>
      <c r="Q11" s="113"/>
    </row>
    <row r="12" spans="1:17" ht="15" customHeight="1" thickBot="1">
      <c r="A12" s="254"/>
      <c r="B12" s="254"/>
      <c r="C12" s="255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47"/>
      <c r="B14" s="47"/>
      <c r="C14" s="272"/>
      <c r="D14" s="272"/>
      <c r="E14" s="272"/>
      <c r="F14" s="272"/>
      <c r="G14" s="272"/>
      <c r="H14" s="273"/>
      <c r="I14" s="272"/>
      <c r="J14" s="272"/>
      <c r="K14" s="272"/>
      <c r="L14" s="272"/>
      <c r="M14" s="272"/>
      <c r="N14" s="272"/>
      <c r="O14" s="272"/>
      <c r="P14" s="272"/>
      <c r="Q14" s="272"/>
    </row>
    <row r="15" spans="1:17" ht="15.75">
      <c r="A15" s="47"/>
      <c r="B15" s="249" t="s">
        <v>79</v>
      </c>
      <c r="C15" s="405">
        <v>87.182203389830505</v>
      </c>
      <c r="D15" s="405">
        <v>86.813186813186817</v>
      </c>
      <c r="E15" s="405">
        <v>86.21794871794873</v>
      </c>
      <c r="F15" s="405">
        <v>83.461538461538467</v>
      </c>
      <c r="G15" s="405">
        <v>82.902298850574709</v>
      </c>
      <c r="H15" s="405">
        <v>80.108991825613074</v>
      </c>
      <c r="I15" s="405">
        <v>75.451916124367315</v>
      </c>
      <c r="J15" s="405">
        <v>78.012422360248451</v>
      </c>
      <c r="K15" s="405">
        <v>79.25493060628196</v>
      </c>
      <c r="L15" s="405">
        <v>79.831932773109244</v>
      </c>
      <c r="M15" s="405">
        <v>76.923076923076934</v>
      </c>
      <c r="N15" s="405">
        <v>87.692307692307693</v>
      </c>
      <c r="O15" s="405">
        <v>77.697841726618705</v>
      </c>
      <c r="P15" s="405">
        <v>87.341772151898738</v>
      </c>
      <c r="Q15" s="406">
        <v>79.913867355727817</v>
      </c>
    </row>
    <row r="16" spans="1:17" ht="15.75">
      <c r="A16" s="47"/>
      <c r="B16" s="249" t="s">
        <v>80</v>
      </c>
      <c r="C16" s="405">
        <v>85.088919288645698</v>
      </c>
      <c r="D16" s="405">
        <v>82.142857142857139</v>
      </c>
      <c r="E16" s="405">
        <v>87.951807228915655</v>
      </c>
      <c r="F16" s="405">
        <v>84.014209591474241</v>
      </c>
      <c r="G16" s="405">
        <v>80.353634577603145</v>
      </c>
      <c r="H16" s="405">
        <v>75.158428390367547</v>
      </c>
      <c r="I16" s="405">
        <v>76.885406464250735</v>
      </c>
      <c r="J16" s="405">
        <v>76.247848537005154</v>
      </c>
      <c r="K16" s="405">
        <v>75.422138836772973</v>
      </c>
      <c r="L16" s="405">
        <v>79.21052631578948</v>
      </c>
      <c r="M16" s="405">
        <v>85.365853658536579</v>
      </c>
      <c r="N16" s="405">
        <v>82.5</v>
      </c>
      <c r="O16" s="405">
        <v>73.666666666666671</v>
      </c>
      <c r="P16" s="405">
        <v>92.156862745098039</v>
      </c>
      <c r="Q16" s="406">
        <v>78.553151895789725</v>
      </c>
    </row>
    <row r="17" spans="1:17" ht="15.75">
      <c r="A17" s="57"/>
      <c r="B17" s="250" t="s">
        <v>15</v>
      </c>
      <c r="C17" s="407">
        <v>86.268656716417908</v>
      </c>
      <c r="D17" s="407">
        <v>84.86140724946695</v>
      </c>
      <c r="E17" s="407">
        <v>86.987522281639926</v>
      </c>
      <c r="F17" s="407">
        <v>83.693224125093082</v>
      </c>
      <c r="G17" s="407">
        <v>81.825726141078832</v>
      </c>
      <c r="H17" s="407">
        <v>78.042328042328052</v>
      </c>
      <c r="I17" s="407">
        <v>76.060732113144752</v>
      </c>
      <c r="J17" s="407">
        <v>77.272727272727266</v>
      </c>
      <c r="K17" s="407">
        <v>77.577002053388085</v>
      </c>
      <c r="L17" s="407">
        <v>79.568291775213993</v>
      </c>
      <c r="M17" s="407">
        <v>81.25</v>
      </c>
      <c r="N17" s="407">
        <v>85.714285714285708</v>
      </c>
      <c r="O17" s="407">
        <v>76.011157601115769</v>
      </c>
      <c r="P17" s="407">
        <v>89.230769230769241</v>
      </c>
      <c r="Q17" s="408">
        <v>79.334916864608076</v>
      </c>
    </row>
    <row r="18" spans="1:17" ht="15" customHeight="1" thickBot="1">
      <c r="A18" s="251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124" t="s">
        <v>98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0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0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0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08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A5:Q5"/>
    <mergeCell ref="P1:Q1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6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25" t="s">
        <v>216</v>
      </c>
      <c r="B1" s="126"/>
      <c r="C1" s="126"/>
      <c r="D1" s="126"/>
      <c r="E1" s="127"/>
      <c r="F1" s="127"/>
      <c r="G1" s="127"/>
      <c r="H1" s="127"/>
      <c r="I1" s="127"/>
      <c r="J1" s="127"/>
      <c r="K1" s="126"/>
      <c r="L1" s="126"/>
      <c r="M1" s="126"/>
      <c r="N1" s="126"/>
      <c r="O1" s="126"/>
      <c r="P1" s="516" t="s">
        <v>78</v>
      </c>
      <c r="Q1" s="516"/>
    </row>
    <row r="2" spans="1:17" ht="15" customHeight="1">
      <c r="A2" s="125"/>
      <c r="B2" s="126"/>
      <c r="C2" s="126"/>
      <c r="D2" s="126"/>
      <c r="E2" s="127"/>
      <c r="F2" s="127"/>
      <c r="G2" s="127"/>
      <c r="H2" s="127"/>
      <c r="I2" s="127"/>
      <c r="J2" s="127"/>
      <c r="K2" s="126"/>
      <c r="L2" s="126"/>
      <c r="M2" s="126"/>
      <c r="N2" s="126"/>
      <c r="O2" s="126"/>
      <c r="P2" s="356"/>
      <c r="Q2" s="356"/>
    </row>
    <row r="3" spans="1:17" ht="15" customHeight="1">
      <c r="A3" s="125"/>
      <c r="B3" s="126"/>
      <c r="C3" s="126"/>
      <c r="D3" s="126"/>
      <c r="E3" s="127"/>
      <c r="F3" s="127"/>
      <c r="G3" s="127"/>
      <c r="H3" s="127"/>
      <c r="I3" s="127"/>
      <c r="J3" s="127"/>
      <c r="K3" s="126"/>
      <c r="L3" s="126"/>
      <c r="M3" s="126"/>
      <c r="N3" s="126"/>
      <c r="O3" s="126"/>
      <c r="P3" s="37"/>
      <c r="Q3" s="37"/>
    </row>
    <row r="4" spans="1:17">
      <c r="A4" s="527" t="s">
        <v>293</v>
      </c>
      <c r="B4" s="527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Q4" s="527"/>
    </row>
    <row r="5" spans="1:17">
      <c r="A5" s="527" t="s">
        <v>215</v>
      </c>
      <c r="B5" s="527"/>
      <c r="C5" s="527"/>
      <c r="D5" s="527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Q5" s="527"/>
    </row>
    <row r="6" spans="1:17" ht="15" customHeight="1">
      <c r="A6" s="350"/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</row>
    <row r="7" spans="1:17" ht="15" customHeight="1">
      <c r="A7" s="350"/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</row>
    <row r="8" spans="1:17" ht="15" customHeight="1">
      <c r="A8" s="128"/>
      <c r="B8" s="126"/>
      <c r="C8" s="126"/>
      <c r="D8" s="126"/>
      <c r="E8" s="127"/>
      <c r="F8" s="127"/>
      <c r="G8" s="127"/>
      <c r="H8" s="127"/>
      <c r="I8" s="127"/>
      <c r="J8" s="127"/>
      <c r="K8" s="126"/>
      <c r="L8" s="126"/>
      <c r="M8" s="126"/>
      <c r="N8" s="126"/>
      <c r="O8" s="126"/>
      <c r="P8" s="37"/>
      <c r="Q8" s="37"/>
    </row>
    <row r="9" spans="1:17" ht="15.75">
      <c r="A9" s="129" t="s">
        <v>102</v>
      </c>
      <c r="B9" s="126"/>
      <c r="C9" s="126"/>
      <c r="D9" s="126"/>
      <c r="E9" s="127"/>
      <c r="F9" s="127"/>
      <c r="G9" s="127"/>
      <c r="H9" s="127"/>
      <c r="I9" s="127"/>
      <c r="J9" s="127"/>
      <c r="K9" s="126"/>
      <c r="L9" s="126"/>
      <c r="M9" s="126"/>
      <c r="N9" s="126"/>
      <c r="O9" s="126"/>
      <c r="P9" s="37"/>
      <c r="Q9" s="37"/>
    </row>
    <row r="10" spans="1:17" ht="15" customHeight="1" thickBot="1">
      <c r="A10" s="254"/>
      <c r="B10" s="254"/>
      <c r="C10" s="255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  <c r="O10" s="251"/>
      <c r="P10" s="251"/>
      <c r="Q10" s="251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272"/>
      <c r="D12" s="272"/>
      <c r="E12" s="272"/>
      <c r="F12" s="272"/>
      <c r="G12" s="272"/>
      <c r="H12" s="273"/>
      <c r="I12" s="272"/>
      <c r="J12" s="272"/>
      <c r="K12" s="272"/>
      <c r="L12" s="272"/>
      <c r="M12" s="272"/>
      <c r="N12" s="272"/>
      <c r="O12" s="272"/>
      <c r="P12" s="272"/>
      <c r="Q12" s="272"/>
    </row>
    <row r="13" spans="1:17" ht="15.75">
      <c r="A13" s="47"/>
      <c r="B13" s="249" t="s">
        <v>79</v>
      </c>
      <c r="C13" s="409">
        <v>95.382746051032811</v>
      </c>
      <c r="D13" s="409">
        <v>99.578059071729967</v>
      </c>
      <c r="E13" s="409">
        <v>100</v>
      </c>
      <c r="F13" s="409">
        <v>96.620583717357917</v>
      </c>
      <c r="G13" s="409">
        <v>97.227036395147309</v>
      </c>
      <c r="H13" s="409">
        <v>96.712018140589578</v>
      </c>
      <c r="I13" s="409">
        <v>99.185433636799232</v>
      </c>
      <c r="J13" s="409">
        <v>98.566878980891715</v>
      </c>
      <c r="K13" s="409">
        <v>99.2626728110599</v>
      </c>
      <c r="L13" s="409">
        <v>94.412955465587046</v>
      </c>
      <c r="M13" s="409">
        <v>100</v>
      </c>
      <c r="N13" s="409">
        <v>98.245614035087712</v>
      </c>
      <c r="O13" s="409">
        <v>93.827160493827151</v>
      </c>
      <c r="P13" s="409">
        <v>91.304347826086953</v>
      </c>
      <c r="Q13" s="410">
        <v>97.240784651864629</v>
      </c>
    </row>
    <row r="14" spans="1:17" ht="15.75">
      <c r="A14" s="47"/>
      <c r="B14" s="249" t="s">
        <v>80</v>
      </c>
      <c r="C14" s="409">
        <v>89.067524115755631</v>
      </c>
      <c r="D14" s="409">
        <v>96.894409937888199</v>
      </c>
      <c r="E14" s="409">
        <v>99.086757990867582</v>
      </c>
      <c r="F14" s="409">
        <v>91.543340380549694</v>
      </c>
      <c r="G14" s="409">
        <v>94.865525672371646</v>
      </c>
      <c r="H14" s="409">
        <v>94.435075885328828</v>
      </c>
      <c r="I14" s="409">
        <v>98.535031847133752</v>
      </c>
      <c r="J14" s="409">
        <v>94.35665914221218</v>
      </c>
      <c r="K14" s="409">
        <v>97.636815920398007</v>
      </c>
      <c r="L14" s="409">
        <v>91.029900332225907</v>
      </c>
      <c r="M14" s="409">
        <v>94.285714285714278</v>
      </c>
      <c r="N14" s="409">
        <v>96.969696969696969</v>
      </c>
      <c r="O14" s="409">
        <v>87.104072398190041</v>
      </c>
      <c r="P14" s="409">
        <v>89.361702127659569</v>
      </c>
      <c r="Q14" s="410">
        <v>94.344092389695007</v>
      </c>
    </row>
    <row r="15" spans="1:17" ht="15.75">
      <c r="A15" s="57"/>
      <c r="B15" s="250" t="s">
        <v>15</v>
      </c>
      <c r="C15" s="411">
        <v>92.664359861591691</v>
      </c>
      <c r="D15" s="411">
        <v>98.492462311557787</v>
      </c>
      <c r="E15" s="411">
        <v>99.590163934426229</v>
      </c>
      <c r="F15" s="411">
        <v>94.483985765124558</v>
      </c>
      <c r="G15" s="411">
        <v>96.247464503042607</v>
      </c>
      <c r="H15" s="411">
        <v>95.79661016949153</v>
      </c>
      <c r="I15" s="411">
        <v>98.90620727372162</v>
      </c>
      <c r="J15" s="411">
        <v>96.825396825396822</v>
      </c>
      <c r="K15" s="411">
        <v>98.570672313393331</v>
      </c>
      <c r="L15" s="411">
        <v>92.984097287184284</v>
      </c>
      <c r="M15" s="411">
        <v>96.92307692307692</v>
      </c>
      <c r="N15" s="411">
        <v>97.777777777777771</v>
      </c>
      <c r="O15" s="411">
        <v>91.10091743119267</v>
      </c>
      <c r="P15" s="411">
        <v>90.517241379310349</v>
      </c>
      <c r="Q15" s="412">
        <v>96.020459081836336</v>
      </c>
    </row>
    <row r="16" spans="1:17" ht="15" customHeight="1" thickBot="1">
      <c r="A16" s="251"/>
      <c r="B16" s="252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130" t="s">
        <v>104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362" t="s">
        <v>108</v>
      </c>
      <c r="B1" s="131"/>
      <c r="C1" s="131"/>
      <c r="D1" s="131"/>
      <c r="E1" s="132"/>
      <c r="F1" s="132"/>
      <c r="G1" s="132"/>
      <c r="H1" s="132"/>
      <c r="I1" s="132"/>
      <c r="J1" s="132"/>
      <c r="K1" s="47"/>
      <c r="L1" s="47"/>
      <c r="M1" s="47"/>
      <c r="N1" s="47"/>
      <c r="O1" s="47"/>
      <c r="P1" s="516" t="s">
        <v>78</v>
      </c>
      <c r="Q1" s="516"/>
    </row>
    <row r="2" spans="1:17" ht="15.75">
      <c r="A2" s="362" t="s">
        <v>218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15" customHeight="1">
      <c r="A3" s="133"/>
      <c r="B3" s="131"/>
      <c r="C3" s="131"/>
      <c r="D3" s="131"/>
      <c r="E3" s="132"/>
      <c r="F3" s="132"/>
      <c r="G3" s="132"/>
      <c r="H3" s="132"/>
      <c r="I3" s="132"/>
      <c r="J3" s="132"/>
      <c r="K3" s="37"/>
      <c r="L3" s="37"/>
      <c r="M3" s="37"/>
      <c r="N3" s="37"/>
      <c r="O3" s="37"/>
      <c r="P3" s="37"/>
      <c r="Q3" s="37"/>
    </row>
    <row r="4" spans="1:17" ht="15" customHeight="1">
      <c r="A4" s="133"/>
      <c r="B4" s="131"/>
      <c r="C4" s="131"/>
      <c r="D4" s="131"/>
      <c r="E4" s="132"/>
      <c r="F4" s="132"/>
      <c r="G4" s="132"/>
      <c r="H4" s="132"/>
      <c r="I4" s="132"/>
      <c r="J4" s="132"/>
      <c r="K4" s="37"/>
      <c r="L4" s="37"/>
      <c r="M4" s="37"/>
      <c r="N4" s="37"/>
      <c r="O4" s="37"/>
      <c r="P4" s="37"/>
      <c r="Q4" s="37"/>
    </row>
    <row r="5" spans="1:17">
      <c r="A5" s="528" t="s">
        <v>217</v>
      </c>
      <c r="B5" s="528"/>
      <c r="C5" s="528"/>
      <c r="D5" s="528"/>
      <c r="E5" s="528"/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8"/>
    </row>
    <row r="6" spans="1:17">
      <c r="A6" s="528" t="s">
        <v>215</v>
      </c>
      <c r="B6" s="528"/>
      <c r="C6" s="528"/>
      <c r="D6" s="528"/>
      <c r="E6" s="528"/>
      <c r="F6" s="528"/>
      <c r="G6" s="528"/>
      <c r="H6" s="528"/>
      <c r="I6" s="528"/>
      <c r="J6" s="528"/>
      <c r="K6" s="528"/>
      <c r="L6" s="528"/>
      <c r="M6" s="528"/>
      <c r="N6" s="528"/>
      <c r="O6" s="528"/>
      <c r="P6" s="528"/>
      <c r="Q6" s="528"/>
    </row>
    <row r="7" spans="1:17" ht="15" customHeight="1">
      <c r="A7" s="351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15" customHeight="1">
      <c r="A8" s="351"/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</row>
    <row r="9" spans="1:17" ht="15" customHeight="1">
      <c r="A9" s="133"/>
      <c r="B9" s="131"/>
      <c r="C9" s="131"/>
      <c r="D9" s="131"/>
      <c r="E9" s="132"/>
      <c r="F9" s="132"/>
      <c r="G9" s="132"/>
      <c r="H9" s="132"/>
      <c r="I9" s="132"/>
      <c r="J9" s="132"/>
      <c r="K9" s="37"/>
      <c r="L9" s="37"/>
      <c r="M9" s="37"/>
      <c r="N9" s="37"/>
      <c r="O9" s="37"/>
      <c r="P9" s="37"/>
      <c r="Q9" s="37"/>
    </row>
    <row r="10" spans="1:17" ht="15.75">
      <c r="A10" s="134" t="s">
        <v>105</v>
      </c>
      <c r="B10" s="131"/>
      <c r="C10" s="131"/>
      <c r="D10" s="131"/>
      <c r="E10" s="132"/>
      <c r="F10" s="132"/>
      <c r="G10" s="132"/>
      <c r="H10" s="132"/>
      <c r="I10" s="132"/>
      <c r="J10" s="132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54"/>
      <c r="B11" s="254"/>
      <c r="C11" s="255"/>
      <c r="D11" s="251"/>
      <c r="E11" s="251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272"/>
      <c r="D13" s="272"/>
      <c r="E13" s="272"/>
      <c r="F13" s="272"/>
      <c r="G13" s="272"/>
      <c r="H13" s="273"/>
      <c r="I13" s="272"/>
      <c r="J13" s="272"/>
      <c r="K13" s="272"/>
      <c r="L13" s="272"/>
      <c r="M13" s="272"/>
      <c r="N13" s="272"/>
      <c r="O13" s="272"/>
      <c r="P13" s="272"/>
      <c r="Q13" s="272"/>
    </row>
    <row r="14" spans="1:17" ht="15.75">
      <c r="A14" s="47"/>
      <c r="B14" s="249" t="s">
        <v>79</v>
      </c>
      <c r="C14" s="413">
        <v>0.48602673147023084</v>
      </c>
      <c r="D14" s="311">
        <v>0</v>
      </c>
      <c r="E14" s="413">
        <v>0.37174721189591076</v>
      </c>
      <c r="F14" s="413">
        <v>0.46082949308755761</v>
      </c>
      <c r="G14" s="413">
        <v>0.17331022530329288</v>
      </c>
      <c r="H14" s="413">
        <v>0.3401360544217687</v>
      </c>
      <c r="I14" s="413">
        <v>0.62290368950646857</v>
      </c>
      <c r="J14" s="413">
        <v>0.31847133757961787</v>
      </c>
      <c r="K14" s="413">
        <v>0.27649769585253459</v>
      </c>
      <c r="L14" s="413">
        <v>1.214574898785425</v>
      </c>
      <c r="M14" s="311">
        <v>0</v>
      </c>
      <c r="N14" s="413">
        <v>1.7543859649122806</v>
      </c>
      <c r="O14" s="413">
        <v>1.3888888888888888</v>
      </c>
      <c r="P14" s="413">
        <v>1.4492753623188406</v>
      </c>
      <c r="Q14" s="415">
        <v>0.60357835740461308</v>
      </c>
    </row>
    <row r="15" spans="1:17" ht="15.75">
      <c r="A15" s="47"/>
      <c r="B15" s="249" t="s">
        <v>80</v>
      </c>
      <c r="C15" s="413">
        <v>0.16077170418006431</v>
      </c>
      <c r="D15" s="311">
        <v>0</v>
      </c>
      <c r="E15" s="413">
        <v>0.91324200913242004</v>
      </c>
      <c r="F15" s="413">
        <v>0.63424947145877375</v>
      </c>
      <c r="G15" s="311">
        <v>0</v>
      </c>
      <c r="H15" s="413">
        <v>0.50590219224283306</v>
      </c>
      <c r="I15" s="413">
        <v>0.57324840764331209</v>
      </c>
      <c r="J15" s="413">
        <v>0.22573363431151239</v>
      </c>
      <c r="K15" s="413">
        <v>0.49751243781094528</v>
      </c>
      <c r="L15" s="413">
        <v>0.77519379844961245</v>
      </c>
      <c r="M15" s="311">
        <v>0</v>
      </c>
      <c r="N15" s="311">
        <v>0</v>
      </c>
      <c r="O15" s="413">
        <v>0.67873303167420818</v>
      </c>
      <c r="P15" s="311">
        <v>0</v>
      </c>
      <c r="Q15" s="415">
        <v>0.48859934853420189</v>
      </c>
    </row>
    <row r="16" spans="1:17" ht="15.75">
      <c r="A16" s="57"/>
      <c r="B16" s="250" t="s">
        <v>15</v>
      </c>
      <c r="C16" s="414">
        <v>0.34602076124567477</v>
      </c>
      <c r="D16" s="311">
        <v>0</v>
      </c>
      <c r="E16" s="413">
        <v>0.61475409836065575</v>
      </c>
      <c r="F16" s="413">
        <v>0.53380782918149472</v>
      </c>
      <c r="G16" s="413">
        <v>0.10141987829614604</v>
      </c>
      <c r="H16" s="413">
        <v>0.40677966101694918</v>
      </c>
      <c r="I16" s="413">
        <v>0.60158599945310365</v>
      </c>
      <c r="J16" s="413">
        <v>0.28011204481792717</v>
      </c>
      <c r="K16" s="413">
        <v>0.37056643726839594</v>
      </c>
      <c r="L16" s="413">
        <v>1.028999064546305</v>
      </c>
      <c r="M16" s="311">
        <v>0</v>
      </c>
      <c r="N16" s="413">
        <v>1.1111111111111112</v>
      </c>
      <c r="O16" s="413">
        <v>1.1009174311926606</v>
      </c>
      <c r="P16" s="413">
        <v>0.86206896551724133</v>
      </c>
      <c r="Q16" s="416">
        <v>0.55513972055888228</v>
      </c>
    </row>
    <row r="17" spans="1:17" ht="15" customHeight="1" thickBot="1">
      <c r="A17" s="251"/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</row>
    <row r="18" spans="1:17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 t="s">
        <v>156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135" t="s">
        <v>106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36" t="s">
        <v>219</v>
      </c>
      <c r="B1" s="137"/>
      <c r="C1" s="138"/>
      <c r="D1" s="139"/>
      <c r="E1" s="139"/>
      <c r="F1" s="139"/>
      <c r="G1" s="139"/>
      <c r="H1" s="139"/>
      <c r="I1" s="139"/>
      <c r="J1" s="140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136"/>
      <c r="B2" s="137"/>
      <c r="C2" s="138"/>
      <c r="D2" s="139"/>
      <c r="E2" s="139"/>
      <c r="F2" s="139"/>
      <c r="G2" s="139"/>
      <c r="H2" s="139"/>
      <c r="I2" s="139"/>
      <c r="J2" s="140"/>
      <c r="K2" s="47"/>
      <c r="L2" s="47"/>
      <c r="M2" s="47"/>
      <c r="N2" s="47"/>
      <c r="O2" s="47"/>
      <c r="P2" s="356"/>
      <c r="Q2" s="356"/>
    </row>
    <row r="3" spans="1:17" ht="15" customHeight="1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37"/>
      <c r="L3" s="37"/>
      <c r="M3" s="37"/>
      <c r="N3" s="37"/>
      <c r="O3" s="37"/>
      <c r="P3" s="37"/>
      <c r="Q3" s="37"/>
    </row>
    <row r="4" spans="1:17">
      <c r="A4" s="529" t="s">
        <v>298</v>
      </c>
      <c r="B4" s="529"/>
      <c r="C4" s="529"/>
      <c r="D4" s="529"/>
      <c r="E4" s="529"/>
      <c r="F4" s="529"/>
      <c r="G4" s="529"/>
      <c r="H4" s="529"/>
      <c r="I4" s="529"/>
      <c r="J4" s="529"/>
      <c r="K4" s="529"/>
      <c r="L4" s="529"/>
      <c r="M4" s="529"/>
      <c r="N4" s="529"/>
      <c r="O4" s="529"/>
      <c r="P4" s="529"/>
      <c r="Q4" s="529"/>
    </row>
    <row r="5" spans="1:17">
      <c r="A5" s="529" t="s">
        <v>210</v>
      </c>
      <c r="B5" s="529"/>
      <c r="C5" s="529"/>
      <c r="D5" s="529"/>
      <c r="E5" s="529"/>
      <c r="F5" s="529"/>
      <c r="G5" s="529"/>
      <c r="H5" s="529"/>
      <c r="I5" s="529"/>
      <c r="J5" s="529"/>
      <c r="K5" s="529"/>
      <c r="L5" s="529"/>
      <c r="M5" s="529"/>
      <c r="N5" s="529"/>
      <c r="O5" s="529"/>
      <c r="P5" s="529"/>
      <c r="Q5" s="529"/>
    </row>
    <row r="6" spans="1:17" ht="15" customHeight="1">
      <c r="A6" s="136"/>
      <c r="B6" s="352"/>
      <c r="C6" s="352"/>
      <c r="D6" s="352"/>
      <c r="E6" s="352"/>
      <c r="F6" s="352"/>
      <c r="G6" s="352"/>
      <c r="H6" s="352"/>
      <c r="I6" s="352"/>
      <c r="J6" s="352"/>
      <c r="K6" s="37"/>
      <c r="L6" s="37"/>
      <c r="M6" s="37"/>
      <c r="N6" s="37"/>
      <c r="O6" s="37"/>
      <c r="P6" s="37"/>
      <c r="Q6" s="37"/>
    </row>
    <row r="7" spans="1:17" ht="18">
      <c r="A7" s="137"/>
      <c r="B7" s="141"/>
      <c r="C7" s="141"/>
      <c r="D7" s="141"/>
      <c r="E7" s="141"/>
      <c r="F7" s="141"/>
      <c r="G7" s="141"/>
      <c r="H7" s="141"/>
      <c r="I7" s="141"/>
      <c r="J7" s="141"/>
      <c r="K7" s="37"/>
      <c r="L7" s="37"/>
      <c r="M7" s="37"/>
      <c r="N7" s="37"/>
      <c r="O7" s="37"/>
      <c r="P7" s="37"/>
      <c r="Q7" s="37"/>
    </row>
    <row r="8" spans="1:17" ht="15" customHeight="1">
      <c r="A8" s="137"/>
      <c r="B8" s="141"/>
      <c r="C8" s="141"/>
      <c r="D8" s="141"/>
      <c r="E8" s="141"/>
      <c r="F8" s="141"/>
      <c r="G8" s="141"/>
      <c r="H8" s="141"/>
      <c r="I8" s="141"/>
      <c r="J8" s="141"/>
      <c r="K8" s="37"/>
      <c r="L8" s="37"/>
      <c r="M8" s="37"/>
      <c r="N8" s="37"/>
      <c r="O8" s="37"/>
      <c r="P8" s="37"/>
      <c r="Q8" s="37"/>
    </row>
    <row r="9" spans="1:17" ht="15" customHeight="1">
      <c r="A9" s="137"/>
      <c r="B9" s="141"/>
      <c r="C9" s="141"/>
      <c r="D9" s="141"/>
      <c r="E9" s="141"/>
      <c r="F9" s="141"/>
      <c r="G9" s="141"/>
      <c r="H9" s="141"/>
      <c r="I9" s="141"/>
      <c r="J9" s="141"/>
      <c r="K9" s="37"/>
      <c r="L9" s="37"/>
      <c r="M9" s="37"/>
      <c r="N9" s="37"/>
      <c r="O9" s="37"/>
      <c r="P9" s="37"/>
      <c r="Q9" s="37"/>
    </row>
    <row r="10" spans="1:17" ht="15" customHeight="1">
      <c r="A10" s="137"/>
      <c r="B10" s="141"/>
      <c r="C10" s="141"/>
      <c r="D10" s="141"/>
      <c r="E10" s="141"/>
      <c r="F10" s="141"/>
      <c r="G10" s="141"/>
      <c r="H10" s="141"/>
      <c r="I10" s="141"/>
      <c r="J10" s="141"/>
      <c r="K10" s="37"/>
      <c r="L10" s="37"/>
      <c r="M10" s="37"/>
      <c r="N10" s="37"/>
      <c r="O10" s="37"/>
      <c r="P10" s="37"/>
      <c r="Q10" s="37"/>
    </row>
    <row r="11" spans="1:17" ht="15.75">
      <c r="A11" s="142" t="s">
        <v>109</v>
      </c>
      <c r="B11" s="137"/>
      <c r="C11" s="137"/>
      <c r="D11" s="137"/>
      <c r="E11" s="137"/>
      <c r="F11" s="137"/>
      <c r="G11" s="137"/>
      <c r="H11" s="137"/>
      <c r="I11" s="137"/>
      <c r="J11" s="137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267"/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7"/>
      <c r="M12" s="267"/>
      <c r="N12" s="267"/>
      <c r="O12" s="267"/>
      <c r="P12" s="267"/>
      <c r="Q12" s="267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249" t="s">
        <v>79</v>
      </c>
      <c r="C15" s="417">
        <v>0.16926201760324985</v>
      </c>
      <c r="D15" s="417">
        <v>0.18538544724239148</v>
      </c>
      <c r="E15" s="417">
        <v>0.19621068121895885</v>
      </c>
      <c r="F15" s="417">
        <v>0.15033072760072158</v>
      </c>
      <c r="G15" s="417">
        <v>0.1354198013842913</v>
      </c>
      <c r="H15" s="417">
        <v>0.10478257615447945</v>
      </c>
      <c r="I15" s="417">
        <v>0.15465641197124227</v>
      </c>
      <c r="J15" s="417">
        <v>0.12602209782831686</v>
      </c>
      <c r="K15" s="417">
        <v>0.14309253317145088</v>
      </c>
      <c r="L15" s="417">
        <v>0.14530746760542282</v>
      </c>
      <c r="M15" s="417">
        <v>8.5579803166452723E-2</v>
      </c>
      <c r="N15" s="417">
        <v>0.15841584158415842</v>
      </c>
      <c r="O15" s="417">
        <v>0.16740927704947589</v>
      </c>
      <c r="P15" s="417">
        <v>0.10725777618877369</v>
      </c>
      <c r="Q15" s="418">
        <v>0.14684067786451702</v>
      </c>
    </row>
    <row r="16" spans="1:17" ht="15.75">
      <c r="A16" s="47"/>
      <c r="B16" s="249" t="s">
        <v>80</v>
      </c>
      <c r="C16" s="417">
        <v>8.4970017722317978E-2</v>
      </c>
      <c r="D16" s="417">
        <v>8.0824408971509387E-2</v>
      </c>
      <c r="E16" s="417">
        <v>7.9239302694136288E-2</v>
      </c>
      <c r="F16" s="417">
        <v>8.456436140693957E-2</v>
      </c>
      <c r="G16" s="417">
        <v>7.219505792012601E-2</v>
      </c>
      <c r="H16" s="417">
        <v>5.89295034768407E-2</v>
      </c>
      <c r="I16" s="417">
        <v>8.6334596544798567E-2</v>
      </c>
      <c r="J16" s="417">
        <v>5.6853421542278272E-2</v>
      </c>
      <c r="K16" s="417">
        <v>9.6787049513218065E-2</v>
      </c>
      <c r="L16" s="417">
        <v>8.710348413936557E-2</v>
      </c>
      <c r="M16" s="417">
        <v>7.575757575757576E-2</v>
      </c>
      <c r="N16" s="417">
        <v>3.7523452157598502E-2</v>
      </c>
      <c r="O16" s="417">
        <v>7.4337718507839254E-2</v>
      </c>
      <c r="P16" s="417">
        <v>0.12610340479192939</v>
      </c>
      <c r="Q16" s="418">
        <v>7.9791717394969E-2</v>
      </c>
    </row>
    <row r="17" spans="1:17" ht="15.75">
      <c r="A17" s="57"/>
      <c r="B17" s="250" t="s">
        <v>15</v>
      </c>
      <c r="C17" s="419">
        <v>0.12395777606701548</v>
      </c>
      <c r="D17" s="419">
        <v>0.12952901809808226</v>
      </c>
      <c r="E17" s="419">
        <v>0.13337495388631915</v>
      </c>
      <c r="F17" s="419">
        <v>0.11532889832773098</v>
      </c>
      <c r="G17" s="419">
        <v>0.1016527332316806</v>
      </c>
      <c r="H17" s="419">
        <v>8.0647305405141936E-2</v>
      </c>
      <c r="I17" s="419">
        <v>0.1181142548837571</v>
      </c>
      <c r="J17" s="419">
        <v>8.9264869467294727E-2</v>
      </c>
      <c r="K17" s="419">
        <v>0.11840068004493154</v>
      </c>
      <c r="L17" s="419">
        <v>0.11414651122324691</v>
      </c>
      <c r="M17" s="419">
        <v>8.0369700622865178E-2</v>
      </c>
      <c r="N17" s="419">
        <v>9.6339113680154145E-2</v>
      </c>
      <c r="O17" s="419">
        <v>0.11776156887249305</v>
      </c>
      <c r="P17" s="419">
        <v>0.11727257497068186</v>
      </c>
      <c r="Q17" s="420">
        <v>0.11108191991912597</v>
      </c>
    </row>
    <row r="18" spans="1:17" ht="15" customHeight="1" thickBot="1">
      <c r="A18" s="251"/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143" t="s">
        <v>110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522" t="s">
        <v>141</v>
      </c>
      <c r="P53" s="522"/>
      <c r="Q53" s="522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136" t="s">
        <v>257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144" t="s">
        <v>111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O53:Q53"/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Q50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45" t="s">
        <v>236</v>
      </c>
      <c r="B1" s="146"/>
      <c r="C1" s="146"/>
      <c r="D1" s="146"/>
      <c r="E1" s="146"/>
      <c r="F1" s="146"/>
      <c r="G1" s="146"/>
      <c r="H1" s="146"/>
      <c r="I1" s="146"/>
      <c r="J1" s="146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37"/>
      <c r="L2" s="37"/>
      <c r="M2" s="37"/>
      <c r="N2" s="37"/>
      <c r="O2" s="37"/>
      <c r="P2" s="37"/>
      <c r="Q2" s="37"/>
    </row>
    <row r="3" spans="1:17">
      <c r="A3" s="530" t="s">
        <v>234</v>
      </c>
      <c r="B3" s="530"/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0"/>
      <c r="P3" s="530"/>
      <c r="Q3" s="530"/>
    </row>
    <row r="4" spans="1:17">
      <c r="A4" s="530" t="s">
        <v>235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0"/>
      <c r="Q4" s="530"/>
    </row>
    <row r="5" spans="1:17" ht="15" customHeight="1">
      <c r="A5" s="145"/>
      <c r="B5" s="353"/>
      <c r="C5" s="353"/>
      <c r="D5" s="353"/>
      <c r="E5" s="353"/>
      <c r="F5" s="353"/>
      <c r="G5" s="353"/>
      <c r="H5" s="353"/>
      <c r="I5" s="353"/>
      <c r="J5" s="353"/>
      <c r="K5" s="37"/>
      <c r="L5" s="37"/>
      <c r="M5" s="37"/>
      <c r="N5" s="37"/>
      <c r="O5" s="37"/>
      <c r="P5" s="37"/>
      <c r="Q5" s="37"/>
    </row>
    <row r="6" spans="1:17" ht="15.75">
      <c r="A6" s="147" t="s">
        <v>305</v>
      </c>
      <c r="B6" s="148"/>
      <c r="C6" s="149"/>
      <c r="D6" s="149"/>
      <c r="E6" s="149"/>
      <c r="F6" s="150"/>
      <c r="G6" s="149"/>
      <c r="H6" s="149"/>
      <c r="I6" s="149"/>
      <c r="J6" s="149"/>
      <c r="K6" s="37"/>
      <c r="L6" s="37"/>
      <c r="M6" s="37"/>
      <c r="N6" s="37"/>
      <c r="O6" s="37"/>
      <c r="P6" s="37"/>
      <c r="Q6" s="37"/>
    </row>
    <row r="7" spans="1:17" ht="15" customHeight="1" thickBot="1">
      <c r="A7" s="267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7"/>
      <c r="M7" s="267"/>
      <c r="N7" s="267"/>
      <c r="O7" s="267"/>
      <c r="P7" s="267"/>
      <c r="Q7" s="267"/>
    </row>
    <row r="8" spans="1:17" ht="47.25">
      <c r="A8" s="256"/>
      <c r="B8" s="256"/>
      <c r="C8" s="257" t="s">
        <v>1</v>
      </c>
      <c r="D8" s="257" t="s">
        <v>2</v>
      </c>
      <c r="E8" s="257" t="s">
        <v>3</v>
      </c>
      <c r="F8" s="257" t="s">
        <v>4</v>
      </c>
      <c r="G8" s="257" t="s">
        <v>5</v>
      </c>
      <c r="H8" s="257" t="s">
        <v>6</v>
      </c>
      <c r="I8" s="257" t="s">
        <v>17</v>
      </c>
      <c r="J8" s="257" t="s">
        <v>7</v>
      </c>
      <c r="K8" s="257" t="s">
        <v>8</v>
      </c>
      <c r="L8" s="257" t="s">
        <v>9</v>
      </c>
      <c r="M8" s="257" t="s">
        <v>10</v>
      </c>
      <c r="N8" s="257" t="s">
        <v>11</v>
      </c>
      <c r="O8" s="257" t="s">
        <v>12</v>
      </c>
      <c r="P8" s="257" t="s">
        <v>13</v>
      </c>
      <c r="Q8" s="257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9" t="s">
        <v>79</v>
      </c>
      <c r="C10" s="421">
        <v>50</v>
      </c>
      <c r="D10" s="421">
        <v>33.333333333333329</v>
      </c>
      <c r="E10" s="421">
        <v>59.375</v>
      </c>
      <c r="F10" s="421">
        <v>46</v>
      </c>
      <c r="G10" s="421">
        <v>33.333333333333329</v>
      </c>
      <c r="H10" s="421">
        <v>17.857142857142858</v>
      </c>
      <c r="I10" s="421">
        <v>37.162162162162161</v>
      </c>
      <c r="J10" s="421">
        <v>37.209302325581397</v>
      </c>
      <c r="K10" s="421">
        <v>30.303030303030305</v>
      </c>
      <c r="L10" s="421">
        <v>35.051546391752574</v>
      </c>
      <c r="M10" s="423">
        <v>50</v>
      </c>
      <c r="N10" s="423">
        <v>25</v>
      </c>
      <c r="O10" s="423">
        <v>29.230769230769234</v>
      </c>
      <c r="P10" s="312">
        <v>0</v>
      </c>
      <c r="Q10" s="424">
        <v>36.151603498542272</v>
      </c>
    </row>
    <row r="11" spans="1:17" ht="15.75">
      <c r="A11" s="47"/>
      <c r="B11" s="249" t="s">
        <v>80</v>
      </c>
      <c r="C11" s="421">
        <v>31.428571428571427</v>
      </c>
      <c r="D11" s="421">
        <v>41.666666666666671</v>
      </c>
      <c r="E11" s="421">
        <v>46.666666666666664</v>
      </c>
      <c r="F11" s="421">
        <v>43.75</v>
      </c>
      <c r="G11" s="421">
        <v>31.818181818181817</v>
      </c>
      <c r="H11" s="421">
        <v>28.571428571428569</v>
      </c>
      <c r="I11" s="421">
        <v>33.684210526315788</v>
      </c>
      <c r="J11" s="421">
        <v>31.818181818181817</v>
      </c>
      <c r="K11" s="421">
        <v>33.333333333333329</v>
      </c>
      <c r="L11" s="421">
        <v>31.343283582089555</v>
      </c>
      <c r="M11" s="312">
        <v>0</v>
      </c>
      <c r="N11" s="312">
        <v>0</v>
      </c>
      <c r="O11" s="423">
        <v>33.333333333333329</v>
      </c>
      <c r="P11" s="421">
        <v>75</v>
      </c>
      <c r="Q11" s="424">
        <v>34.037558685446015</v>
      </c>
    </row>
    <row r="12" spans="1:17" ht="15.75">
      <c r="A12" s="57"/>
      <c r="B12" s="250" t="s">
        <v>15</v>
      </c>
      <c r="C12" s="422">
        <v>43.15789473684211</v>
      </c>
      <c r="D12" s="422">
        <v>36.111111111111107</v>
      </c>
      <c r="E12" s="422">
        <v>55.319148936170215</v>
      </c>
      <c r="F12" s="422">
        <v>45.121951219512198</v>
      </c>
      <c r="G12" s="422">
        <v>32.758620689655174</v>
      </c>
      <c r="H12" s="422">
        <v>21.978021978021978</v>
      </c>
      <c r="I12" s="422">
        <v>35.802469135802468</v>
      </c>
      <c r="J12" s="422">
        <v>35.384615384615387</v>
      </c>
      <c r="K12" s="422">
        <v>31.623931623931622</v>
      </c>
      <c r="L12" s="422">
        <v>33.536585365853661</v>
      </c>
      <c r="M12" s="421">
        <v>25</v>
      </c>
      <c r="N12" s="421">
        <v>20</v>
      </c>
      <c r="O12" s="423">
        <v>30.612244897959183</v>
      </c>
      <c r="P12" s="422">
        <v>42.857142857142854</v>
      </c>
      <c r="Q12" s="425">
        <v>35.341726618705039</v>
      </c>
    </row>
    <row r="13" spans="1:17" ht="15" customHeight="1" thickBot="1">
      <c r="A13" s="251"/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</row>
    <row r="14" spans="1:17" ht="15" customHeight="1">
      <c r="A14" s="57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1:17" ht="15" customHeight="1">
      <c r="A15" s="37" t="s">
        <v>156</v>
      </c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</row>
    <row r="16" spans="1:17">
      <c r="A16" s="57"/>
      <c r="B16" s="294"/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151" t="s">
        <v>237</v>
      </c>
      <c r="B18" s="152"/>
      <c r="C18" s="152"/>
      <c r="D18" s="152"/>
      <c r="E18" s="152"/>
      <c r="F18" s="152"/>
      <c r="G18" s="152"/>
      <c r="H18" s="152"/>
      <c r="I18" s="152"/>
      <c r="J18" s="152"/>
      <c r="K18" s="37"/>
      <c r="L18" s="37"/>
      <c r="M18" s="37"/>
      <c r="N18" s="37"/>
      <c r="O18" s="37"/>
      <c r="P18" s="516" t="s">
        <v>78</v>
      </c>
      <c r="Q18" s="516"/>
    </row>
    <row r="19" spans="1:17" ht="15" customHeight="1">
      <c r="A19" s="151"/>
      <c r="B19" s="152"/>
      <c r="C19" s="152"/>
      <c r="D19" s="152"/>
      <c r="E19" s="152"/>
      <c r="F19" s="152"/>
      <c r="G19" s="152"/>
      <c r="H19" s="152"/>
      <c r="I19" s="152"/>
      <c r="J19" s="152"/>
      <c r="K19" s="37"/>
      <c r="L19" s="37"/>
      <c r="M19" s="37"/>
      <c r="N19" s="37"/>
      <c r="O19" s="37"/>
      <c r="P19" s="37"/>
      <c r="Q19" s="37"/>
    </row>
    <row r="20" spans="1:17">
      <c r="A20" s="532" t="s">
        <v>245</v>
      </c>
      <c r="B20" s="532"/>
      <c r="C20" s="532"/>
      <c r="D20" s="532"/>
      <c r="E20" s="532"/>
      <c r="F20" s="532"/>
      <c r="G20" s="532"/>
      <c r="H20" s="532"/>
      <c r="I20" s="532"/>
      <c r="J20" s="532"/>
      <c r="K20" s="532"/>
      <c r="L20" s="532"/>
      <c r="M20" s="532"/>
      <c r="N20" s="532"/>
      <c r="O20" s="532"/>
      <c r="P20" s="532"/>
      <c r="Q20" s="532"/>
    </row>
    <row r="21" spans="1:17">
      <c r="A21" s="532" t="s">
        <v>235</v>
      </c>
      <c r="B21" s="532"/>
      <c r="C21" s="532"/>
      <c r="D21" s="532"/>
      <c r="E21" s="532"/>
      <c r="F21" s="532"/>
      <c r="G21" s="532"/>
      <c r="H21" s="532"/>
      <c r="I21" s="532"/>
      <c r="J21" s="532"/>
      <c r="K21" s="532"/>
      <c r="L21" s="532"/>
      <c r="M21" s="532"/>
      <c r="N21" s="532"/>
      <c r="O21" s="532"/>
      <c r="P21" s="532"/>
      <c r="Q21" s="532"/>
    </row>
    <row r="22" spans="1:17" ht="15" customHeight="1">
      <c r="A22" s="151"/>
      <c r="B22" s="152"/>
      <c r="C22" s="152"/>
      <c r="D22" s="152"/>
      <c r="E22" s="152"/>
      <c r="F22" s="152"/>
      <c r="G22" s="152"/>
      <c r="H22" s="152"/>
      <c r="I22" s="152"/>
      <c r="J22" s="152"/>
      <c r="K22" s="37"/>
      <c r="L22" s="37"/>
      <c r="M22" s="37"/>
      <c r="N22" s="37"/>
      <c r="O22" s="37"/>
      <c r="P22" s="37"/>
      <c r="Q22" s="37"/>
    </row>
    <row r="23" spans="1:17" ht="15.75">
      <c r="A23" s="153" t="s">
        <v>306</v>
      </c>
      <c r="B23" s="154"/>
      <c r="C23" s="155"/>
      <c r="D23" s="155"/>
      <c r="E23" s="155"/>
      <c r="F23" s="156"/>
      <c r="G23" s="155"/>
      <c r="H23" s="155"/>
      <c r="I23" s="155"/>
      <c r="J23" s="155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7"/>
      <c r="M24" s="267"/>
      <c r="N24" s="267"/>
      <c r="O24" s="267"/>
      <c r="P24" s="267"/>
      <c r="Q24" s="267"/>
    </row>
    <row r="25" spans="1:17" ht="47.25">
      <c r="A25" s="256"/>
      <c r="B25" s="256"/>
      <c r="C25" s="257" t="s">
        <v>1</v>
      </c>
      <c r="D25" s="257" t="s">
        <v>2</v>
      </c>
      <c r="E25" s="257" t="s">
        <v>3</v>
      </c>
      <c r="F25" s="257" t="s">
        <v>4</v>
      </c>
      <c r="G25" s="257" t="s">
        <v>5</v>
      </c>
      <c r="H25" s="257" t="s">
        <v>6</v>
      </c>
      <c r="I25" s="257" t="s">
        <v>17</v>
      </c>
      <c r="J25" s="257" t="s">
        <v>7</v>
      </c>
      <c r="K25" s="257" t="s">
        <v>8</v>
      </c>
      <c r="L25" s="257" t="s">
        <v>9</v>
      </c>
      <c r="M25" s="257" t="s">
        <v>10</v>
      </c>
      <c r="N25" s="257" t="s">
        <v>11</v>
      </c>
      <c r="O25" s="257" t="s">
        <v>12</v>
      </c>
      <c r="P25" s="257" t="s">
        <v>13</v>
      </c>
      <c r="Q25" s="257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9" t="s">
        <v>79</v>
      </c>
      <c r="C27" s="426">
        <v>25</v>
      </c>
      <c r="D27" s="426">
        <v>33.333333333333329</v>
      </c>
      <c r="E27" s="426">
        <v>28.125</v>
      </c>
      <c r="F27" s="426">
        <v>26</v>
      </c>
      <c r="G27" s="426">
        <v>13.888888888888889</v>
      </c>
      <c r="H27" s="426">
        <v>21.428571428571427</v>
      </c>
      <c r="I27" s="426">
        <v>23.648648648648649</v>
      </c>
      <c r="J27" s="426">
        <v>30.232558139534881</v>
      </c>
      <c r="K27" s="426">
        <v>30.303030303030305</v>
      </c>
      <c r="L27" s="426">
        <v>22.680412371134022</v>
      </c>
      <c r="M27" s="426">
        <v>50</v>
      </c>
      <c r="N27" s="426">
        <v>50</v>
      </c>
      <c r="O27" s="426">
        <v>29.230769230769234</v>
      </c>
      <c r="P27" s="431">
        <v>33.333333333333329</v>
      </c>
      <c r="Q27" s="428">
        <v>25.510204081632654</v>
      </c>
    </row>
    <row r="28" spans="1:17" ht="15.75">
      <c r="A28" s="47"/>
      <c r="B28" s="249" t="s">
        <v>80</v>
      </c>
      <c r="C28" s="426">
        <v>20</v>
      </c>
      <c r="D28" s="426">
        <v>25</v>
      </c>
      <c r="E28" s="426">
        <v>33.333333333333329</v>
      </c>
      <c r="F28" s="426">
        <v>18.75</v>
      </c>
      <c r="G28" s="426">
        <v>31.818181818181817</v>
      </c>
      <c r="H28" s="426">
        <v>34.285714285714285</v>
      </c>
      <c r="I28" s="426">
        <v>26.315789473684209</v>
      </c>
      <c r="J28" s="426">
        <v>22.727272727272727</v>
      </c>
      <c r="K28" s="426">
        <v>31.372549019607842</v>
      </c>
      <c r="L28" s="426">
        <v>26.865671641791046</v>
      </c>
      <c r="M28" s="426">
        <v>50</v>
      </c>
      <c r="N28" s="426">
        <v>100</v>
      </c>
      <c r="O28" s="426">
        <v>39.393939393939391</v>
      </c>
      <c r="P28" s="313">
        <v>0</v>
      </c>
      <c r="Q28" s="428">
        <v>27.93427230046948</v>
      </c>
    </row>
    <row r="29" spans="1:17" ht="15.75">
      <c r="A29" s="57"/>
      <c r="B29" s="250" t="s">
        <v>15</v>
      </c>
      <c r="C29" s="427">
        <v>23.157894736842106</v>
      </c>
      <c r="D29" s="427">
        <v>30.555555555555557</v>
      </c>
      <c r="E29" s="427">
        <v>29.787234042553191</v>
      </c>
      <c r="F29" s="427">
        <v>23.170731707317074</v>
      </c>
      <c r="G29" s="427">
        <v>20.689655172413794</v>
      </c>
      <c r="H29" s="427">
        <v>26.373626373626376</v>
      </c>
      <c r="I29" s="427">
        <v>24.691358024691358</v>
      </c>
      <c r="J29" s="427">
        <v>27.692307692307693</v>
      </c>
      <c r="K29" s="427">
        <v>30.76923076923077</v>
      </c>
      <c r="L29" s="427">
        <v>24.390243902439025</v>
      </c>
      <c r="M29" s="427">
        <v>50</v>
      </c>
      <c r="N29" s="427">
        <v>60</v>
      </c>
      <c r="O29" s="427">
        <v>32.653061224489797</v>
      </c>
      <c r="P29" s="430">
        <v>14.285714285714285</v>
      </c>
      <c r="Q29" s="429">
        <v>26.438848920863311</v>
      </c>
    </row>
    <row r="30" spans="1:17" ht="15" customHeight="1" thickBot="1">
      <c r="A30" s="251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</row>
    <row r="31" spans="1:17" ht="15" customHeight="1">
      <c r="A31" s="57"/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</row>
    <row r="32" spans="1:17" ht="15" customHeight="1">
      <c r="A32" s="37" t="s">
        <v>156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</row>
    <row r="33" spans="1:17" ht="15" customHeight="1">
      <c r="A33" s="57"/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157" t="s">
        <v>238</v>
      </c>
      <c r="B35" s="158"/>
      <c r="C35" s="158"/>
      <c r="D35" s="158"/>
      <c r="E35" s="158"/>
      <c r="F35" s="158"/>
      <c r="G35" s="158"/>
      <c r="H35" s="158"/>
      <c r="I35" s="159"/>
      <c r="J35" s="158"/>
      <c r="K35" s="37"/>
      <c r="L35" s="37"/>
      <c r="M35" s="37"/>
      <c r="N35" s="37"/>
      <c r="O35" s="37"/>
      <c r="P35" s="516" t="s">
        <v>78</v>
      </c>
      <c r="Q35" s="516"/>
    </row>
    <row r="36" spans="1:17" ht="15" customHeight="1">
      <c r="A36" s="157"/>
      <c r="B36" s="158"/>
      <c r="C36" s="158"/>
      <c r="D36" s="158"/>
      <c r="E36" s="158"/>
      <c r="F36" s="158"/>
      <c r="G36" s="158"/>
      <c r="H36" s="158"/>
      <c r="I36" s="159"/>
      <c r="J36" s="158"/>
      <c r="K36" s="37"/>
      <c r="L36" s="37"/>
      <c r="M36" s="37"/>
      <c r="N36" s="37"/>
      <c r="O36" s="37"/>
      <c r="P36" s="37"/>
      <c r="Q36" s="37"/>
    </row>
    <row r="37" spans="1:17">
      <c r="A37" s="531" t="s">
        <v>246</v>
      </c>
      <c r="B37" s="531"/>
      <c r="C37" s="531"/>
      <c r="D37" s="531"/>
      <c r="E37" s="531"/>
      <c r="F37" s="531"/>
      <c r="G37" s="531"/>
      <c r="H37" s="531"/>
      <c r="I37" s="531"/>
      <c r="J37" s="531"/>
      <c r="K37" s="531"/>
      <c r="L37" s="531"/>
      <c r="M37" s="531"/>
      <c r="N37" s="531"/>
      <c r="O37" s="531"/>
      <c r="P37" s="531"/>
      <c r="Q37" s="531"/>
    </row>
    <row r="38" spans="1:17">
      <c r="A38" s="531" t="s">
        <v>235</v>
      </c>
      <c r="B38" s="531"/>
      <c r="C38" s="531"/>
      <c r="D38" s="531"/>
      <c r="E38" s="531"/>
      <c r="F38" s="531"/>
      <c r="G38" s="531"/>
      <c r="H38" s="531"/>
      <c r="I38" s="531"/>
      <c r="J38" s="531"/>
      <c r="K38" s="531"/>
      <c r="L38" s="531"/>
      <c r="M38" s="531"/>
      <c r="N38" s="531"/>
      <c r="O38" s="531"/>
      <c r="P38" s="531"/>
      <c r="Q38" s="531"/>
    </row>
    <row r="39" spans="1:17" ht="15" customHeight="1">
      <c r="A39" s="157"/>
      <c r="B39" s="363"/>
      <c r="C39" s="363"/>
      <c r="D39" s="363"/>
      <c r="E39" s="363"/>
      <c r="F39" s="363"/>
      <c r="G39" s="363"/>
      <c r="H39" s="363"/>
      <c r="I39" s="363"/>
      <c r="J39" s="363"/>
      <c r="K39" s="37"/>
      <c r="L39" s="37"/>
      <c r="M39" s="37"/>
      <c r="N39" s="37"/>
      <c r="O39" s="37"/>
      <c r="P39" s="37"/>
      <c r="Q39" s="37"/>
    </row>
    <row r="40" spans="1:17" ht="15.75">
      <c r="A40" s="160" t="s">
        <v>307</v>
      </c>
      <c r="B40" s="158"/>
      <c r="C40" s="158"/>
      <c r="D40" s="158"/>
      <c r="E40" s="158"/>
      <c r="F40" s="158"/>
      <c r="G40" s="158"/>
      <c r="H40" s="158"/>
      <c r="I40" s="159"/>
      <c r="J40" s="158"/>
      <c r="K40" s="37"/>
      <c r="L40" s="37"/>
      <c r="M40" s="37"/>
      <c r="N40" s="37"/>
      <c r="O40" s="37"/>
      <c r="P40" s="37"/>
      <c r="Q40" s="37"/>
    </row>
    <row r="41" spans="1:17" ht="15" customHeight="1" thickBot="1">
      <c r="A41" s="267"/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7"/>
      <c r="M41" s="267"/>
      <c r="N41" s="267"/>
      <c r="O41" s="267"/>
      <c r="P41" s="267"/>
      <c r="Q41" s="267"/>
    </row>
    <row r="42" spans="1:17" ht="47.25">
      <c r="A42" s="256"/>
      <c r="B42" s="256"/>
      <c r="C42" s="257" t="s">
        <v>1</v>
      </c>
      <c r="D42" s="257" t="s">
        <v>2</v>
      </c>
      <c r="E42" s="257" t="s">
        <v>3</v>
      </c>
      <c r="F42" s="257" t="s">
        <v>4</v>
      </c>
      <c r="G42" s="257" t="s">
        <v>5</v>
      </c>
      <c r="H42" s="257" t="s">
        <v>6</v>
      </c>
      <c r="I42" s="257" t="s">
        <v>17</v>
      </c>
      <c r="J42" s="257" t="s">
        <v>7</v>
      </c>
      <c r="K42" s="257" t="s">
        <v>8</v>
      </c>
      <c r="L42" s="257" t="s">
        <v>9</v>
      </c>
      <c r="M42" s="257" t="s">
        <v>10</v>
      </c>
      <c r="N42" s="257" t="s">
        <v>11</v>
      </c>
      <c r="O42" s="257" t="s">
        <v>12</v>
      </c>
      <c r="P42" s="257" t="s">
        <v>13</v>
      </c>
      <c r="Q42" s="257" t="s">
        <v>14</v>
      </c>
    </row>
    <row r="43" spans="1:17" ht="15" customHeight="1">
      <c r="A43" s="47"/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.75">
      <c r="A44" s="47"/>
      <c r="B44" s="249" t="s">
        <v>79</v>
      </c>
      <c r="C44" s="432">
        <v>21.666666666666668</v>
      </c>
      <c r="D44" s="432">
        <v>33.333333333333329</v>
      </c>
      <c r="E44" s="432">
        <v>9.375</v>
      </c>
      <c r="F44" s="432">
        <v>18</v>
      </c>
      <c r="G44" s="432">
        <v>8.3333333333333321</v>
      </c>
      <c r="H44" s="432">
        <v>23.214285714285715</v>
      </c>
      <c r="I44" s="432">
        <v>21.621621621621621</v>
      </c>
      <c r="J44" s="432">
        <v>18.604651162790699</v>
      </c>
      <c r="K44" s="432">
        <v>31.818181818181817</v>
      </c>
      <c r="L44" s="432">
        <v>29.896907216494846</v>
      </c>
      <c r="M44" s="314">
        <v>0</v>
      </c>
      <c r="N44" s="314">
        <v>0</v>
      </c>
      <c r="O44" s="432">
        <v>36.923076923076927</v>
      </c>
      <c r="P44" s="432">
        <v>33.333333333333329</v>
      </c>
      <c r="Q44" s="434">
        <v>23.906705539358601</v>
      </c>
    </row>
    <row r="45" spans="1:17" ht="15.75">
      <c r="A45" s="47"/>
      <c r="B45" s="249" t="s">
        <v>80</v>
      </c>
      <c r="C45" s="432">
        <v>34.285714285714285</v>
      </c>
      <c r="D45" s="432">
        <v>33.333333333333329</v>
      </c>
      <c r="E45" s="432">
        <v>20</v>
      </c>
      <c r="F45" s="432">
        <v>21.875</v>
      </c>
      <c r="G45" s="432">
        <v>31.818181818181817</v>
      </c>
      <c r="H45" s="432">
        <v>20</v>
      </c>
      <c r="I45" s="432">
        <v>26.315789473684209</v>
      </c>
      <c r="J45" s="432">
        <v>31.818181818181817</v>
      </c>
      <c r="K45" s="432">
        <v>27.450980392156865</v>
      </c>
      <c r="L45" s="432">
        <v>35.820895522388057</v>
      </c>
      <c r="M45" s="432">
        <v>50</v>
      </c>
      <c r="N45" s="314">
        <v>0</v>
      </c>
      <c r="O45" s="432">
        <v>27.27272727272727</v>
      </c>
      <c r="P45" s="314">
        <v>0</v>
      </c>
      <c r="Q45" s="434">
        <v>28.169014084507044</v>
      </c>
    </row>
    <row r="46" spans="1:17" ht="15.75">
      <c r="A46" s="57"/>
      <c r="B46" s="250" t="s">
        <v>15</v>
      </c>
      <c r="C46" s="433">
        <v>26.315789473684209</v>
      </c>
      <c r="D46" s="433">
        <v>33.333333333333329</v>
      </c>
      <c r="E46" s="433">
        <v>12.76595744680851</v>
      </c>
      <c r="F46" s="433">
        <v>19.512195121951219</v>
      </c>
      <c r="G46" s="433">
        <v>17.241379310344829</v>
      </c>
      <c r="H46" s="433">
        <v>21.978021978021978</v>
      </c>
      <c r="I46" s="433">
        <v>23.456790123456788</v>
      </c>
      <c r="J46" s="433">
        <v>23.076923076923077</v>
      </c>
      <c r="K46" s="433">
        <v>29.914529914529915</v>
      </c>
      <c r="L46" s="433">
        <v>32.31707317073171</v>
      </c>
      <c r="M46" s="432">
        <v>25</v>
      </c>
      <c r="N46" s="314">
        <v>0</v>
      </c>
      <c r="O46" s="432">
        <v>33.673469387755098</v>
      </c>
      <c r="P46" s="432">
        <v>14.285714285714285</v>
      </c>
      <c r="Q46" s="435">
        <v>25.539568345323744</v>
      </c>
    </row>
    <row r="47" spans="1:17" ht="15" customHeight="1" thickBot="1">
      <c r="A47" s="251"/>
      <c r="B47" s="252"/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 t="s">
        <v>156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</sheetData>
  <mergeCells count="9">
    <mergeCell ref="P1:Q1"/>
    <mergeCell ref="A3:Q3"/>
    <mergeCell ref="A4:Q4"/>
    <mergeCell ref="A37:Q37"/>
    <mergeCell ref="A38:Q38"/>
    <mergeCell ref="P18:Q18"/>
    <mergeCell ref="P35:Q35"/>
    <mergeCell ref="A20:Q20"/>
    <mergeCell ref="A21:Q21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Q51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61" t="s">
        <v>247</v>
      </c>
      <c r="B1" s="162"/>
      <c r="C1" s="163"/>
      <c r="D1" s="163"/>
      <c r="E1" s="163"/>
      <c r="F1" s="163"/>
      <c r="G1" s="163"/>
      <c r="H1" s="163"/>
      <c r="I1" s="164"/>
      <c r="J1" s="164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165"/>
      <c r="B2" s="162"/>
      <c r="C2" s="163"/>
      <c r="D2" s="163"/>
      <c r="E2" s="163"/>
      <c r="F2" s="163"/>
      <c r="G2" s="163"/>
      <c r="H2" s="163"/>
      <c r="I2" s="164"/>
      <c r="J2" s="164"/>
      <c r="K2" s="37"/>
      <c r="L2" s="37"/>
      <c r="M2" s="37"/>
      <c r="N2" s="37"/>
      <c r="O2" s="37"/>
      <c r="P2" s="37"/>
      <c r="Q2" s="37"/>
    </row>
    <row r="3" spans="1:17">
      <c r="A3" s="533" t="s">
        <v>250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533"/>
      <c r="N3" s="533"/>
      <c r="O3" s="533"/>
      <c r="P3" s="533"/>
      <c r="Q3" s="533"/>
    </row>
    <row r="4" spans="1:17">
      <c r="A4" s="533" t="s">
        <v>235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  <c r="O4" s="533"/>
      <c r="P4" s="533"/>
      <c r="Q4" s="533"/>
    </row>
    <row r="5" spans="1:17" ht="12" customHeight="1">
      <c r="A5" s="165"/>
      <c r="B5" s="379"/>
      <c r="C5" s="379"/>
      <c r="D5" s="379"/>
      <c r="E5" s="379"/>
      <c r="F5" s="379"/>
      <c r="G5" s="379"/>
      <c r="H5" s="379"/>
      <c r="I5" s="379"/>
      <c r="J5" s="379"/>
      <c r="K5" s="37"/>
      <c r="L5" s="37"/>
      <c r="M5" s="37"/>
      <c r="N5" s="37"/>
      <c r="O5" s="37"/>
      <c r="P5" s="37"/>
      <c r="Q5" s="37"/>
    </row>
    <row r="6" spans="1:17" ht="15.75">
      <c r="A6" s="166" t="s">
        <v>308</v>
      </c>
      <c r="B6" s="162"/>
      <c r="C6" s="163"/>
      <c r="D6" s="163"/>
      <c r="E6" s="163"/>
      <c r="F6" s="163"/>
      <c r="G6" s="163"/>
      <c r="H6" s="163"/>
      <c r="I6" s="164"/>
      <c r="J6" s="164"/>
      <c r="K6" s="37"/>
      <c r="L6" s="37"/>
      <c r="M6" s="37"/>
      <c r="N6" s="37"/>
      <c r="O6" s="37"/>
      <c r="P6" s="37"/>
      <c r="Q6" s="37"/>
    </row>
    <row r="7" spans="1:17" ht="15" customHeight="1" thickBot="1">
      <c r="A7" s="267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7"/>
      <c r="M7" s="267"/>
      <c r="N7" s="267"/>
      <c r="O7" s="267"/>
      <c r="P7" s="267"/>
      <c r="Q7" s="267"/>
    </row>
    <row r="8" spans="1:17" ht="47.25">
      <c r="A8" s="256"/>
      <c r="B8" s="256"/>
      <c r="C8" s="257" t="s">
        <v>1</v>
      </c>
      <c r="D8" s="257" t="s">
        <v>2</v>
      </c>
      <c r="E8" s="257" t="s">
        <v>3</v>
      </c>
      <c r="F8" s="257" t="s">
        <v>4</v>
      </c>
      <c r="G8" s="257" t="s">
        <v>5</v>
      </c>
      <c r="H8" s="257" t="s">
        <v>6</v>
      </c>
      <c r="I8" s="257" t="s">
        <v>17</v>
      </c>
      <c r="J8" s="257" t="s">
        <v>7</v>
      </c>
      <c r="K8" s="257" t="s">
        <v>8</v>
      </c>
      <c r="L8" s="257" t="s">
        <v>9</v>
      </c>
      <c r="M8" s="257" t="s">
        <v>10</v>
      </c>
      <c r="N8" s="257" t="s">
        <v>11</v>
      </c>
      <c r="O8" s="257" t="s">
        <v>12</v>
      </c>
      <c r="P8" s="257" t="s">
        <v>13</v>
      </c>
      <c r="Q8" s="257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9" t="s">
        <v>79</v>
      </c>
      <c r="C10" s="317">
        <v>0</v>
      </c>
      <c r="D10" s="317">
        <v>0</v>
      </c>
      <c r="E10" s="317">
        <v>0</v>
      </c>
      <c r="F10" s="436">
        <v>4</v>
      </c>
      <c r="G10" s="436">
        <v>5.5555555555555554</v>
      </c>
      <c r="H10" s="436">
        <v>3.5714285714285712</v>
      </c>
      <c r="I10" s="436">
        <v>3.3783783783783785</v>
      </c>
      <c r="J10" s="436">
        <v>2.3255813953488373</v>
      </c>
      <c r="K10" s="317">
        <v>0</v>
      </c>
      <c r="L10" s="436">
        <v>3.0927835051546393</v>
      </c>
      <c r="M10" s="317">
        <v>0</v>
      </c>
      <c r="N10" s="317">
        <v>0</v>
      </c>
      <c r="O10" s="436">
        <v>1.5384615384615385</v>
      </c>
      <c r="P10" s="317">
        <v>0</v>
      </c>
      <c r="Q10" s="438">
        <v>2.3323615160349855</v>
      </c>
    </row>
    <row r="11" spans="1:17" ht="15.75">
      <c r="A11" s="47"/>
      <c r="B11" s="249" t="s">
        <v>80</v>
      </c>
      <c r="C11" s="436">
        <v>2.8571428571428572</v>
      </c>
      <c r="D11" s="317">
        <v>0</v>
      </c>
      <c r="E11" s="317">
        <v>0</v>
      </c>
      <c r="F11" s="436">
        <v>3.125</v>
      </c>
      <c r="G11" s="317">
        <v>0</v>
      </c>
      <c r="H11" s="436">
        <v>5.7142857142857144</v>
      </c>
      <c r="I11" s="317">
        <v>0</v>
      </c>
      <c r="J11" s="436">
        <v>4.5454545454545459</v>
      </c>
      <c r="K11" s="317">
        <v>0</v>
      </c>
      <c r="L11" s="436">
        <v>2.9850746268656714</v>
      </c>
      <c r="M11" s="317">
        <v>0</v>
      </c>
      <c r="N11" s="317">
        <v>0</v>
      </c>
      <c r="O11" s="317">
        <v>0</v>
      </c>
      <c r="P11" s="436">
        <v>25</v>
      </c>
      <c r="Q11" s="438">
        <v>1.8779342723004695</v>
      </c>
    </row>
    <row r="12" spans="1:17" ht="15.75">
      <c r="A12" s="57"/>
      <c r="B12" s="250" t="s">
        <v>15</v>
      </c>
      <c r="C12" s="436">
        <v>1.0526315789473684</v>
      </c>
      <c r="D12" s="317">
        <v>0</v>
      </c>
      <c r="E12" s="317">
        <v>0</v>
      </c>
      <c r="F12" s="436">
        <v>3.6585365853658534</v>
      </c>
      <c r="G12" s="436">
        <v>3.4482758620689653</v>
      </c>
      <c r="H12" s="436">
        <v>4.395604395604396</v>
      </c>
      <c r="I12" s="436">
        <v>2.0576131687242798</v>
      </c>
      <c r="J12" s="436">
        <v>3.0769230769230771</v>
      </c>
      <c r="K12" s="317">
        <v>0</v>
      </c>
      <c r="L12" s="436">
        <v>3.0487804878048781</v>
      </c>
      <c r="M12" s="317">
        <v>0</v>
      </c>
      <c r="N12" s="317">
        <v>0</v>
      </c>
      <c r="O12" s="436">
        <v>1.0204081632653061</v>
      </c>
      <c r="P12" s="436">
        <v>14.285714285714285</v>
      </c>
      <c r="Q12" s="439">
        <v>2.1582733812949639</v>
      </c>
    </row>
    <row r="13" spans="1:17" ht="15" customHeight="1" thickBot="1">
      <c r="A13" s="251"/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437"/>
      <c r="P13" s="252"/>
      <c r="Q13" s="252"/>
    </row>
    <row r="14" spans="1:17" ht="15" customHeight="1">
      <c r="A14" s="57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</row>
    <row r="15" spans="1:17">
      <c r="A15" s="37" t="s">
        <v>156</v>
      </c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</row>
    <row r="16" spans="1:17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167" t="s">
        <v>248</v>
      </c>
      <c r="B18" s="168"/>
      <c r="C18" s="169"/>
      <c r="D18" s="169"/>
      <c r="E18" s="169"/>
      <c r="F18" s="169"/>
      <c r="G18" s="169"/>
      <c r="H18" s="169"/>
      <c r="I18" s="170"/>
      <c r="J18" s="170"/>
      <c r="K18" s="37"/>
      <c r="L18" s="37"/>
      <c r="M18" s="37"/>
      <c r="N18" s="37"/>
      <c r="O18" s="37"/>
      <c r="P18" s="516" t="s">
        <v>78</v>
      </c>
      <c r="Q18" s="516"/>
    </row>
    <row r="19" spans="1:17" ht="15" customHeight="1">
      <c r="A19" s="171"/>
      <c r="B19" s="168"/>
      <c r="C19" s="169"/>
      <c r="D19" s="169"/>
      <c r="E19" s="169"/>
      <c r="F19" s="169"/>
      <c r="G19" s="169"/>
      <c r="H19" s="169"/>
      <c r="I19" s="169"/>
      <c r="J19" s="169"/>
      <c r="K19" s="37"/>
      <c r="L19" s="37"/>
      <c r="M19" s="37"/>
      <c r="N19" s="37"/>
      <c r="O19" s="37"/>
      <c r="P19" s="37"/>
      <c r="Q19" s="37"/>
    </row>
    <row r="20" spans="1:17" ht="15" customHeight="1">
      <c r="A20" s="535" t="s">
        <v>251</v>
      </c>
      <c r="B20" s="535"/>
      <c r="C20" s="535"/>
      <c r="D20" s="535"/>
      <c r="E20" s="535"/>
      <c r="F20" s="535"/>
      <c r="G20" s="535"/>
      <c r="H20" s="535"/>
      <c r="I20" s="535"/>
      <c r="J20" s="535"/>
      <c r="K20" s="535"/>
      <c r="L20" s="535"/>
      <c r="M20" s="535"/>
      <c r="N20" s="535"/>
      <c r="O20" s="535"/>
      <c r="P20" s="535"/>
      <c r="Q20" s="535"/>
    </row>
    <row r="21" spans="1:17" ht="15" customHeight="1">
      <c r="A21" s="535" t="s">
        <v>235</v>
      </c>
      <c r="B21" s="535"/>
      <c r="C21" s="535"/>
      <c r="D21" s="535"/>
      <c r="E21" s="535"/>
      <c r="F21" s="535"/>
      <c r="G21" s="535"/>
      <c r="H21" s="535"/>
      <c r="I21" s="535"/>
      <c r="J21" s="535"/>
      <c r="K21" s="535"/>
      <c r="L21" s="535"/>
      <c r="M21" s="535"/>
      <c r="N21" s="535"/>
      <c r="O21" s="535"/>
      <c r="P21" s="535"/>
      <c r="Q21" s="535"/>
    </row>
    <row r="22" spans="1:17" ht="12" customHeight="1">
      <c r="A22" s="383"/>
      <c r="B22" s="381"/>
      <c r="C22" s="381"/>
      <c r="D22" s="381"/>
      <c r="E22" s="381"/>
      <c r="F22" s="381"/>
      <c r="G22" s="381"/>
      <c r="H22" s="381"/>
      <c r="I22" s="381"/>
      <c r="J22" s="381"/>
      <c r="K22" s="37"/>
      <c r="L22" s="37"/>
      <c r="M22" s="37"/>
      <c r="N22" s="37"/>
      <c r="O22" s="37"/>
      <c r="P22" s="37"/>
      <c r="Q22" s="37"/>
    </row>
    <row r="23" spans="1:17" ht="15.75">
      <c r="A23" s="172" t="s">
        <v>309</v>
      </c>
      <c r="B23" s="168"/>
      <c r="C23" s="169"/>
      <c r="D23" s="169"/>
      <c r="E23" s="169"/>
      <c r="F23" s="169"/>
      <c r="G23" s="169"/>
      <c r="H23" s="169"/>
      <c r="I23" s="170"/>
      <c r="J23" s="170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7"/>
      <c r="M24" s="267"/>
      <c r="N24" s="267"/>
      <c r="O24" s="267"/>
      <c r="P24" s="267"/>
      <c r="Q24" s="267"/>
    </row>
    <row r="25" spans="1:17" ht="47.25">
      <c r="A25" s="256"/>
      <c r="B25" s="256"/>
      <c r="C25" s="257" t="s">
        <v>1</v>
      </c>
      <c r="D25" s="257" t="s">
        <v>2</v>
      </c>
      <c r="E25" s="257" t="s">
        <v>3</v>
      </c>
      <c r="F25" s="257" t="s">
        <v>4</v>
      </c>
      <c r="G25" s="257" t="s">
        <v>5</v>
      </c>
      <c r="H25" s="257" t="s">
        <v>6</v>
      </c>
      <c r="I25" s="257" t="s">
        <v>17</v>
      </c>
      <c r="J25" s="257" t="s">
        <v>7</v>
      </c>
      <c r="K25" s="257" t="s">
        <v>8</v>
      </c>
      <c r="L25" s="257" t="s">
        <v>9</v>
      </c>
      <c r="M25" s="257" t="s">
        <v>10</v>
      </c>
      <c r="N25" s="257" t="s">
        <v>11</v>
      </c>
      <c r="O25" s="257" t="s">
        <v>12</v>
      </c>
      <c r="P25" s="257" t="s">
        <v>13</v>
      </c>
      <c r="Q25" s="257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9" t="s">
        <v>79</v>
      </c>
      <c r="C27" s="440">
        <v>3.3333333333333335</v>
      </c>
      <c r="D27" s="316">
        <v>0</v>
      </c>
      <c r="E27" s="440">
        <v>3.125</v>
      </c>
      <c r="F27" s="440">
        <v>2</v>
      </c>
      <c r="G27" s="440">
        <v>13.888888888888889</v>
      </c>
      <c r="H27" s="440">
        <v>7.1428571428571423</v>
      </c>
      <c r="I27" s="440">
        <v>5.4054054054054053</v>
      </c>
      <c r="J27" s="440">
        <v>6.9767441860465116</v>
      </c>
      <c r="K27" s="440">
        <v>6.0606060606060606</v>
      </c>
      <c r="L27" s="316">
        <v>0</v>
      </c>
      <c r="M27" s="316">
        <v>0</v>
      </c>
      <c r="N27" s="440">
        <v>25</v>
      </c>
      <c r="O27" s="440">
        <v>3.0769230769230771</v>
      </c>
      <c r="P27" s="316">
        <v>0</v>
      </c>
      <c r="Q27" s="442">
        <v>4.518950437317784</v>
      </c>
    </row>
    <row r="28" spans="1:17" ht="15.75">
      <c r="A28" s="47"/>
      <c r="B28" s="249" t="s">
        <v>80</v>
      </c>
      <c r="C28" s="440">
        <v>8.5714285714285712</v>
      </c>
      <c r="D28" s="316">
        <v>0</v>
      </c>
      <c r="E28" s="316">
        <v>0</v>
      </c>
      <c r="F28" s="440">
        <v>6.25</v>
      </c>
      <c r="G28" s="316">
        <v>0</v>
      </c>
      <c r="H28" s="440">
        <v>5.7142857142857144</v>
      </c>
      <c r="I28" s="440">
        <v>6.3157894736842106</v>
      </c>
      <c r="J28" s="440">
        <v>9.0909090909090917</v>
      </c>
      <c r="K28" s="440">
        <v>5.8823529411764701</v>
      </c>
      <c r="L28" s="440">
        <v>1.4925373134328357</v>
      </c>
      <c r="M28" s="316">
        <v>0</v>
      </c>
      <c r="N28" s="316">
        <v>0</v>
      </c>
      <c r="O28" s="316">
        <v>0</v>
      </c>
      <c r="P28" s="316">
        <v>0</v>
      </c>
      <c r="Q28" s="442">
        <v>4.460093896713615</v>
      </c>
    </row>
    <row r="29" spans="1:17" ht="15.75">
      <c r="A29" s="57"/>
      <c r="B29" s="250" t="s">
        <v>15</v>
      </c>
      <c r="C29" s="441">
        <v>5.2631578947368416</v>
      </c>
      <c r="D29" s="316">
        <v>0</v>
      </c>
      <c r="E29" s="440">
        <v>2.1276595744680851</v>
      </c>
      <c r="F29" s="440">
        <v>3.6585365853658534</v>
      </c>
      <c r="G29" s="440">
        <v>8.6206896551724146</v>
      </c>
      <c r="H29" s="440">
        <v>6.593406593406594</v>
      </c>
      <c r="I29" s="440">
        <v>5.761316872427984</v>
      </c>
      <c r="J29" s="440">
        <v>7.6923076923076925</v>
      </c>
      <c r="K29" s="440">
        <v>5.982905982905983</v>
      </c>
      <c r="L29" s="440">
        <v>0.6097560975609756</v>
      </c>
      <c r="M29" s="316">
        <v>0</v>
      </c>
      <c r="N29" s="440">
        <v>20</v>
      </c>
      <c r="O29" s="440">
        <v>2.0408163265306123</v>
      </c>
      <c r="P29" s="316">
        <v>0</v>
      </c>
      <c r="Q29" s="443">
        <v>4.4964028776978413</v>
      </c>
    </row>
    <row r="30" spans="1:17" ht="15" customHeight="1" thickBot="1">
      <c r="A30" s="251"/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</row>
    <row r="31" spans="1:17" ht="15" customHeight="1">
      <c r="A31" s="57"/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</row>
    <row r="32" spans="1:17" ht="15" customHeight="1">
      <c r="A32" s="37" t="s">
        <v>156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  <c r="O32" s="294"/>
      <c r="P32" s="294"/>
      <c r="Q32" s="294"/>
    </row>
    <row r="33" spans="1:17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173" t="s">
        <v>249</v>
      </c>
      <c r="B35" s="174"/>
      <c r="C35" s="175"/>
      <c r="D35" s="175"/>
      <c r="E35" s="175"/>
      <c r="F35" s="175"/>
      <c r="G35" s="175"/>
      <c r="H35" s="175"/>
      <c r="I35" s="176"/>
      <c r="J35" s="176"/>
      <c r="K35" s="37"/>
      <c r="L35" s="37"/>
      <c r="M35" s="37"/>
      <c r="N35" s="37"/>
      <c r="O35" s="37"/>
      <c r="P35" s="516" t="s">
        <v>78</v>
      </c>
      <c r="Q35" s="516"/>
    </row>
    <row r="36" spans="1:17" ht="11.45" customHeight="1">
      <c r="A36" s="177"/>
      <c r="B36" s="174"/>
      <c r="C36" s="175"/>
      <c r="D36" s="175"/>
      <c r="E36" s="175"/>
      <c r="F36" s="175"/>
      <c r="G36" s="175"/>
      <c r="H36" s="175"/>
      <c r="I36" s="176"/>
      <c r="J36" s="176"/>
      <c r="K36" s="37"/>
      <c r="L36" s="37"/>
      <c r="M36" s="37"/>
      <c r="N36" s="37"/>
      <c r="O36" s="37"/>
      <c r="P36" s="37"/>
      <c r="Q36" s="37"/>
    </row>
    <row r="37" spans="1:17">
      <c r="A37" s="534" t="s">
        <v>252</v>
      </c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/>
      <c r="N37" s="534"/>
      <c r="O37" s="534"/>
      <c r="P37" s="534"/>
      <c r="Q37" s="534"/>
    </row>
    <row r="38" spans="1:17">
      <c r="A38" s="534" t="s">
        <v>235</v>
      </c>
      <c r="B38" s="534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/>
      <c r="N38" s="534"/>
      <c r="O38" s="534"/>
      <c r="P38" s="534"/>
      <c r="Q38" s="534"/>
    </row>
    <row r="39" spans="1:17" ht="12" customHeight="1">
      <c r="A39" s="382"/>
      <c r="B39" s="37"/>
      <c r="C39" s="380"/>
      <c r="D39" s="380"/>
      <c r="E39" s="380"/>
      <c r="F39" s="380"/>
      <c r="G39" s="380"/>
      <c r="H39" s="380"/>
      <c r="I39" s="380"/>
      <c r="J39" s="380"/>
      <c r="K39" s="37"/>
      <c r="L39" s="37"/>
      <c r="M39" s="37"/>
      <c r="N39" s="37"/>
      <c r="O39" s="37"/>
      <c r="P39" s="37"/>
      <c r="Q39" s="37"/>
    </row>
    <row r="40" spans="1:17">
      <c r="A40" s="382"/>
      <c r="B40" s="174" t="s">
        <v>112</v>
      </c>
      <c r="C40" s="364"/>
      <c r="D40" s="364"/>
      <c r="E40" s="364"/>
      <c r="F40" s="364"/>
      <c r="G40" s="364"/>
      <c r="H40" s="364"/>
      <c r="I40" s="364"/>
      <c r="J40" s="364"/>
      <c r="K40" s="37"/>
      <c r="L40" s="37"/>
      <c r="M40" s="37"/>
      <c r="N40" s="37"/>
      <c r="O40" s="37"/>
      <c r="P40" s="37"/>
      <c r="Q40" s="37"/>
    </row>
    <row r="41" spans="1:17" ht="12" customHeight="1">
      <c r="A41" s="37"/>
      <c r="B41" s="174"/>
      <c r="C41" s="175"/>
      <c r="D41" s="175"/>
      <c r="E41" s="175"/>
      <c r="F41" s="175"/>
      <c r="G41" s="175"/>
      <c r="H41" s="175"/>
      <c r="I41" s="176"/>
      <c r="J41" s="176"/>
      <c r="K41" s="37"/>
      <c r="L41" s="37"/>
      <c r="M41" s="37"/>
      <c r="N41" s="37"/>
      <c r="O41" s="37"/>
      <c r="P41" s="37"/>
      <c r="Q41" s="37"/>
    </row>
    <row r="42" spans="1:17" ht="15.75">
      <c r="A42" s="178" t="s">
        <v>310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 thickBot="1">
      <c r="A43" s="267"/>
      <c r="B43" s="268"/>
      <c r="C43" s="268"/>
      <c r="D43" s="268"/>
      <c r="E43" s="268"/>
      <c r="F43" s="268"/>
      <c r="G43" s="268"/>
      <c r="H43" s="268"/>
      <c r="I43" s="268"/>
      <c r="J43" s="268"/>
      <c r="K43" s="268"/>
      <c r="L43" s="267"/>
      <c r="M43" s="267"/>
      <c r="N43" s="267"/>
      <c r="O43" s="267"/>
      <c r="P43" s="267"/>
      <c r="Q43" s="267"/>
    </row>
    <row r="44" spans="1:17" ht="47.25">
      <c r="A44" s="256"/>
      <c r="B44" s="256"/>
      <c r="C44" s="257" t="s">
        <v>1</v>
      </c>
      <c r="D44" s="257" t="s">
        <v>2</v>
      </c>
      <c r="E44" s="257" t="s">
        <v>3</v>
      </c>
      <c r="F44" s="257" t="s">
        <v>4</v>
      </c>
      <c r="G44" s="257" t="s">
        <v>5</v>
      </c>
      <c r="H44" s="257" t="s">
        <v>6</v>
      </c>
      <c r="I44" s="257" t="s">
        <v>17</v>
      </c>
      <c r="J44" s="257" t="s">
        <v>7</v>
      </c>
      <c r="K44" s="257" t="s">
        <v>8</v>
      </c>
      <c r="L44" s="257" t="s">
        <v>9</v>
      </c>
      <c r="M44" s="257" t="s">
        <v>10</v>
      </c>
      <c r="N44" s="257" t="s">
        <v>11</v>
      </c>
      <c r="O44" s="257" t="s">
        <v>12</v>
      </c>
      <c r="P44" s="257" t="s">
        <v>13</v>
      </c>
      <c r="Q44" s="257" t="s">
        <v>14</v>
      </c>
    </row>
    <row r="45" spans="1:17" ht="15" customHeight="1">
      <c r="A45" s="47"/>
      <c r="B45" s="4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.75">
      <c r="A46" s="47"/>
      <c r="B46" s="249" t="s">
        <v>79</v>
      </c>
      <c r="C46" s="315">
        <v>0</v>
      </c>
      <c r="D46" s="315">
        <v>0</v>
      </c>
      <c r="E46" s="315">
        <v>0</v>
      </c>
      <c r="F46" s="444">
        <v>2</v>
      </c>
      <c r="G46" s="444">
        <v>2.7777777777777777</v>
      </c>
      <c r="H46" s="444">
        <v>25</v>
      </c>
      <c r="I46" s="444">
        <v>3.3783783783783785</v>
      </c>
      <c r="J46" s="444">
        <v>2.3255813953488373</v>
      </c>
      <c r="K46" s="444">
        <v>1.5151515151515151</v>
      </c>
      <c r="L46" s="444">
        <v>8.2474226804123703</v>
      </c>
      <c r="M46" s="315">
        <v>0</v>
      </c>
      <c r="N46" s="315">
        <v>0</v>
      </c>
      <c r="O46" s="315">
        <v>0</v>
      </c>
      <c r="P46" s="315">
        <v>0</v>
      </c>
      <c r="Q46" s="445">
        <v>4.518950437317784</v>
      </c>
    </row>
    <row r="47" spans="1:17" ht="15.75">
      <c r="A47" s="47"/>
      <c r="B47" s="249" t="s">
        <v>80</v>
      </c>
      <c r="C47" s="315">
        <v>0</v>
      </c>
      <c r="D47" s="315">
        <v>0</v>
      </c>
      <c r="E47" s="315">
        <v>0</v>
      </c>
      <c r="F47" s="444">
        <v>3.125</v>
      </c>
      <c r="G47" s="315">
        <v>0</v>
      </c>
      <c r="H47" s="444">
        <v>5.7142857142857144</v>
      </c>
      <c r="I47" s="444">
        <v>5.2631578947368416</v>
      </c>
      <c r="J47" s="315">
        <v>0</v>
      </c>
      <c r="K47" s="444">
        <v>1.9607843137254901</v>
      </c>
      <c r="L47" s="444">
        <v>1.4925373134328357</v>
      </c>
      <c r="M47" s="315">
        <v>0</v>
      </c>
      <c r="N47" s="315">
        <v>0</v>
      </c>
      <c r="O47" s="315">
        <v>0</v>
      </c>
      <c r="P47" s="315">
        <v>0</v>
      </c>
      <c r="Q47" s="445">
        <v>2.3474178403755865</v>
      </c>
    </row>
    <row r="48" spans="1:17" ht="15.75">
      <c r="A48" s="57"/>
      <c r="B48" s="250" t="s">
        <v>15</v>
      </c>
      <c r="C48" s="315">
        <v>0</v>
      </c>
      <c r="D48" s="315">
        <v>0</v>
      </c>
      <c r="E48" s="315">
        <v>0</v>
      </c>
      <c r="F48" s="444">
        <v>2.4390243902439024</v>
      </c>
      <c r="G48" s="444">
        <v>1.7241379310344827</v>
      </c>
      <c r="H48" s="444">
        <v>17.582417582417584</v>
      </c>
      <c r="I48" s="444">
        <v>4.1152263374485596</v>
      </c>
      <c r="J48" s="444">
        <v>1.5384615384615385</v>
      </c>
      <c r="K48" s="444">
        <v>1.7094017094017095</v>
      </c>
      <c r="L48" s="444">
        <v>5.4878048780487809</v>
      </c>
      <c r="M48" s="315">
        <v>0</v>
      </c>
      <c r="N48" s="315">
        <v>0</v>
      </c>
      <c r="O48" s="315">
        <v>0</v>
      </c>
      <c r="P48" s="315">
        <v>0</v>
      </c>
      <c r="Q48" s="445">
        <v>3.6870503597122304</v>
      </c>
    </row>
    <row r="49" spans="1:17" ht="15" customHeight="1" thickBot="1">
      <c r="A49" s="251"/>
      <c r="B49" s="252"/>
      <c r="C49" s="252"/>
      <c r="D49" s="252"/>
      <c r="E49" s="252"/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</row>
    <row r="50" spans="1:17" ht="12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 t="s">
        <v>156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</sheetData>
  <mergeCells count="9">
    <mergeCell ref="P1:Q1"/>
    <mergeCell ref="A3:Q3"/>
    <mergeCell ref="A4:Q4"/>
    <mergeCell ref="A37:Q37"/>
    <mergeCell ref="A38:Q38"/>
    <mergeCell ref="P35:Q35"/>
    <mergeCell ref="A20:Q20"/>
    <mergeCell ref="A21:Q21"/>
    <mergeCell ref="P18:Q18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179" t="s">
        <v>253</v>
      </c>
      <c r="B1" s="180"/>
      <c r="C1" s="181"/>
      <c r="D1" s="181"/>
      <c r="E1" s="181"/>
      <c r="F1" s="181"/>
      <c r="G1" s="181"/>
      <c r="H1" s="181"/>
      <c r="I1" s="182"/>
      <c r="J1" s="182"/>
      <c r="K1" s="47"/>
      <c r="L1" s="47"/>
      <c r="M1" s="47"/>
      <c r="N1" s="47"/>
      <c r="O1" s="47"/>
      <c r="P1" s="516" t="s">
        <v>78</v>
      </c>
      <c r="Q1" s="516"/>
    </row>
    <row r="2" spans="1:17" ht="15.75">
      <c r="A2" s="179"/>
      <c r="B2" s="180"/>
      <c r="C2" s="181"/>
      <c r="D2" s="181"/>
      <c r="E2" s="181"/>
      <c r="F2" s="181"/>
      <c r="G2" s="181"/>
      <c r="H2" s="181"/>
      <c r="I2" s="182"/>
      <c r="J2" s="182"/>
      <c r="K2" s="47"/>
      <c r="L2" s="47"/>
      <c r="M2" s="47"/>
      <c r="N2" s="47"/>
      <c r="O2" s="47"/>
      <c r="P2" s="356"/>
      <c r="Q2" s="356"/>
    </row>
    <row r="3" spans="1:17" ht="15" customHeight="1">
      <c r="A3" s="183"/>
      <c r="B3" s="180"/>
      <c r="C3" s="181"/>
      <c r="D3" s="181"/>
      <c r="E3" s="181"/>
      <c r="F3" s="181"/>
      <c r="G3" s="181"/>
      <c r="H3" s="181"/>
      <c r="I3" s="182"/>
      <c r="J3" s="182"/>
      <c r="K3" s="37"/>
      <c r="L3" s="37"/>
      <c r="M3" s="37"/>
      <c r="N3" s="37"/>
      <c r="O3" s="37"/>
      <c r="P3" s="37"/>
      <c r="Q3" s="37"/>
    </row>
    <row r="4" spans="1:17">
      <c r="A4" s="536" t="s">
        <v>254</v>
      </c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</row>
    <row r="5" spans="1:17">
      <c r="A5" s="536" t="s">
        <v>235</v>
      </c>
      <c r="B5" s="536"/>
      <c r="C5" s="536"/>
      <c r="D5" s="536"/>
      <c r="E5" s="536"/>
      <c r="F5" s="536"/>
      <c r="G5" s="536"/>
      <c r="H5" s="536"/>
      <c r="I5" s="536"/>
      <c r="J5" s="536"/>
      <c r="K5" s="536"/>
      <c r="L5" s="536"/>
      <c r="M5" s="536"/>
      <c r="N5" s="536"/>
      <c r="O5" s="536"/>
      <c r="P5" s="536"/>
      <c r="Q5" s="536"/>
    </row>
    <row r="6" spans="1:17" ht="1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</row>
    <row r="7" spans="1:17" ht="15.75">
      <c r="A7" s="179"/>
      <c r="B7" s="359"/>
      <c r="C7" s="354"/>
      <c r="D7" s="354"/>
      <c r="E7" s="354"/>
      <c r="F7" s="354"/>
      <c r="G7" s="354"/>
      <c r="H7" s="354"/>
      <c r="I7" s="354"/>
      <c r="J7" s="354"/>
      <c r="K7" s="37"/>
      <c r="L7" s="37"/>
      <c r="M7" s="37"/>
      <c r="N7" s="37"/>
      <c r="O7" s="37"/>
      <c r="P7" s="37"/>
      <c r="Q7" s="37"/>
    </row>
    <row r="8" spans="1:17" ht="15" customHeight="1">
      <c r="A8" s="179"/>
      <c r="B8" s="180"/>
      <c r="C8" s="354"/>
      <c r="D8" s="354"/>
      <c r="E8" s="354"/>
      <c r="F8" s="354"/>
      <c r="G8" s="354"/>
      <c r="H8" s="354"/>
      <c r="I8" s="354"/>
      <c r="J8" s="354"/>
      <c r="K8" s="37"/>
      <c r="L8" s="37"/>
      <c r="M8" s="37"/>
      <c r="N8" s="37"/>
      <c r="O8" s="37"/>
      <c r="P8" s="37"/>
      <c r="Q8" s="37"/>
    </row>
    <row r="9" spans="1:17" ht="15" customHeight="1">
      <c r="A9" s="179"/>
      <c r="B9" s="180"/>
      <c r="C9" s="354"/>
      <c r="D9" s="354"/>
      <c r="E9" s="354"/>
      <c r="F9" s="354"/>
      <c r="G9" s="354"/>
      <c r="H9" s="354"/>
      <c r="I9" s="354"/>
      <c r="J9" s="354"/>
      <c r="K9" s="37"/>
      <c r="L9" s="37"/>
      <c r="M9" s="37"/>
      <c r="N9" s="37"/>
      <c r="O9" s="37"/>
      <c r="P9" s="37"/>
      <c r="Q9" s="37"/>
    </row>
    <row r="10" spans="1:17" ht="15" customHeight="1">
      <c r="A10" s="179"/>
      <c r="B10" s="184"/>
      <c r="C10" s="354"/>
      <c r="D10" s="354"/>
      <c r="E10" s="354"/>
      <c r="F10" s="354"/>
      <c r="G10" s="354"/>
      <c r="H10" s="354"/>
      <c r="I10" s="354"/>
      <c r="J10" s="354"/>
      <c r="K10" s="37"/>
      <c r="L10" s="37"/>
      <c r="M10" s="37"/>
      <c r="N10" s="37"/>
      <c r="O10" s="37"/>
      <c r="P10" s="37"/>
      <c r="Q10" s="37"/>
    </row>
    <row r="11" spans="1:17" ht="15.75">
      <c r="A11" s="185" t="s">
        <v>311</v>
      </c>
      <c r="B11" s="180"/>
      <c r="C11" s="181"/>
      <c r="D11" s="181"/>
      <c r="E11" s="181"/>
      <c r="F11" s="181"/>
      <c r="G11" s="181"/>
      <c r="H11" s="181"/>
      <c r="I11" s="182"/>
      <c r="J11" s="182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8"/>
      <c r="M12" s="88"/>
      <c r="N12" s="88"/>
      <c r="O12" s="88"/>
      <c r="P12" s="88"/>
      <c r="Q12" s="88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58"/>
      <c r="B14" s="58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</row>
    <row r="15" spans="1:17" ht="15.75">
      <c r="A15" s="47"/>
      <c r="B15" s="249" t="s">
        <v>79</v>
      </c>
      <c r="C15" s="318">
        <v>0</v>
      </c>
      <c r="D15" s="318">
        <v>0</v>
      </c>
      <c r="E15" s="318">
        <v>0</v>
      </c>
      <c r="F15" s="446">
        <v>2</v>
      </c>
      <c r="G15" s="446">
        <v>22.222222222222221</v>
      </c>
      <c r="H15" s="446">
        <v>1.7857142857142856</v>
      </c>
      <c r="I15" s="446">
        <v>5.4054054054054053</v>
      </c>
      <c r="J15" s="446">
        <v>2.3255813953488373</v>
      </c>
      <c r="K15" s="318">
        <v>0</v>
      </c>
      <c r="L15" s="446">
        <v>1.0309278350515463</v>
      </c>
      <c r="M15" s="318">
        <v>0</v>
      </c>
      <c r="N15" s="318">
        <v>0</v>
      </c>
      <c r="O15" s="318">
        <v>0</v>
      </c>
      <c r="P15" s="446">
        <v>33.333333333333329</v>
      </c>
      <c r="Q15" s="447">
        <v>3.0612244897959182</v>
      </c>
    </row>
    <row r="16" spans="1:17" ht="15.75">
      <c r="A16" s="47"/>
      <c r="B16" s="249" t="s">
        <v>80</v>
      </c>
      <c r="C16" s="446">
        <v>2.8571428571428572</v>
      </c>
      <c r="D16" s="318">
        <v>0</v>
      </c>
      <c r="E16" s="318">
        <v>0</v>
      </c>
      <c r="F16" s="446">
        <v>3.125</v>
      </c>
      <c r="G16" s="446">
        <v>4.5454545454545459</v>
      </c>
      <c r="H16" s="318">
        <v>0</v>
      </c>
      <c r="I16" s="446">
        <v>2.1052631578947367</v>
      </c>
      <c r="J16" s="318">
        <v>0</v>
      </c>
      <c r="K16" s="318">
        <v>0</v>
      </c>
      <c r="L16" s="318">
        <v>0</v>
      </c>
      <c r="M16" s="318">
        <v>0</v>
      </c>
      <c r="N16" s="318">
        <v>0</v>
      </c>
      <c r="O16" s="318">
        <v>0</v>
      </c>
      <c r="P16" s="318">
        <v>0</v>
      </c>
      <c r="Q16" s="447">
        <v>1.1737089201877933</v>
      </c>
    </row>
    <row r="17" spans="1:17" ht="15.75">
      <c r="A17" s="57"/>
      <c r="B17" s="250" t="s">
        <v>15</v>
      </c>
      <c r="C17" s="446">
        <v>1.0526315789473684</v>
      </c>
      <c r="D17" s="318">
        <v>0</v>
      </c>
      <c r="E17" s="318">
        <v>0</v>
      </c>
      <c r="F17" s="446">
        <v>2.4390243902439024</v>
      </c>
      <c r="G17" s="446">
        <v>15.517241379310345</v>
      </c>
      <c r="H17" s="446">
        <v>1.098901098901099</v>
      </c>
      <c r="I17" s="446">
        <v>4.1152263374485596</v>
      </c>
      <c r="J17" s="446">
        <v>1.5384615384615385</v>
      </c>
      <c r="K17" s="318">
        <v>0</v>
      </c>
      <c r="L17" s="446">
        <v>0.6097560975609756</v>
      </c>
      <c r="M17" s="318">
        <v>0</v>
      </c>
      <c r="N17" s="318">
        <v>0</v>
      </c>
      <c r="O17" s="318">
        <v>0</v>
      </c>
      <c r="P17" s="446">
        <v>14.285714285714285</v>
      </c>
      <c r="Q17" s="448">
        <v>2.3381294964028778</v>
      </c>
    </row>
    <row r="18" spans="1:17" ht="15" customHeight="1" thickBot="1">
      <c r="A18" s="60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</row>
    <row r="19" spans="1:17" ht="15" customHeight="1">
      <c r="A19" s="59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</row>
    <row r="20" spans="1:17" ht="15" customHeight="1">
      <c r="A20" s="37" t="s">
        <v>156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>
      <c r="A22" s="37"/>
      <c r="B22" s="37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</row>
    <row r="23" spans="1:17" ht="15" customHeight="1">
      <c r="A23" s="191" t="s">
        <v>312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60" t="s">
        <v>232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>
      <selection activeCell="D23" sqref="D23"/>
    </sheetView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86" t="s">
        <v>348</v>
      </c>
      <c r="B1" s="187"/>
      <c r="C1" s="187"/>
      <c r="D1" s="187"/>
      <c r="E1" s="187"/>
      <c r="F1" s="187"/>
      <c r="G1" s="187"/>
      <c r="H1" s="187"/>
      <c r="I1" s="187"/>
      <c r="J1" s="188"/>
      <c r="K1" s="37"/>
      <c r="L1" s="37"/>
      <c r="M1" s="37"/>
      <c r="N1" s="37"/>
      <c r="O1" s="37"/>
      <c r="P1" s="516" t="s">
        <v>78</v>
      </c>
      <c r="Q1" s="516"/>
    </row>
    <row r="2" spans="1:17" ht="15" customHeight="1">
      <c r="A2" s="188" t="s">
        <v>233</v>
      </c>
      <c r="B2" s="187"/>
      <c r="C2" s="187"/>
      <c r="D2" s="187"/>
      <c r="E2" s="187"/>
      <c r="F2" s="187"/>
      <c r="G2" s="187"/>
      <c r="H2" s="187"/>
      <c r="I2" s="187"/>
      <c r="J2" s="188"/>
      <c r="K2" s="37"/>
      <c r="L2" s="37"/>
      <c r="M2" s="37"/>
      <c r="N2" s="37"/>
      <c r="O2" s="37"/>
      <c r="P2" s="356"/>
      <c r="Q2" s="356"/>
    </row>
    <row r="3" spans="1:17" ht="15" customHeight="1">
      <c r="A3" s="187"/>
      <c r="B3" s="187"/>
      <c r="C3" s="187"/>
      <c r="D3" s="187"/>
      <c r="E3" s="187"/>
      <c r="F3" s="187"/>
      <c r="G3" s="187"/>
      <c r="H3" s="187"/>
      <c r="I3" s="187"/>
      <c r="J3" s="188"/>
      <c r="K3" s="37"/>
      <c r="L3" s="37"/>
      <c r="M3" s="37"/>
      <c r="N3" s="37"/>
      <c r="O3" s="37"/>
      <c r="P3" s="37"/>
      <c r="Q3" s="37"/>
    </row>
    <row r="4" spans="1:17">
      <c r="A4" s="537" t="s">
        <v>349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</row>
    <row r="5" spans="1:17">
      <c r="A5" s="537" t="s">
        <v>235</v>
      </c>
      <c r="B5" s="537"/>
      <c r="C5" s="537"/>
      <c r="D5" s="537"/>
      <c r="E5" s="537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</row>
    <row r="6" spans="1:17" ht="15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</row>
    <row r="7" spans="1:17" ht="15" customHeight="1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</row>
    <row r="8" spans="1:17" ht="15" customHeight="1">
      <c r="A8" s="186"/>
      <c r="B8" s="281"/>
      <c r="C8" s="281"/>
      <c r="D8" s="281"/>
      <c r="E8" s="281"/>
      <c r="F8" s="281"/>
      <c r="G8" s="281"/>
      <c r="H8" s="281"/>
      <c r="I8" s="281"/>
      <c r="J8" s="281"/>
      <c r="K8" s="37"/>
      <c r="L8" s="37"/>
      <c r="M8" s="37"/>
      <c r="N8" s="37"/>
      <c r="O8" s="37"/>
      <c r="P8" s="37"/>
      <c r="Q8" s="37"/>
    </row>
    <row r="9" spans="1:17" ht="15.75">
      <c r="A9" s="189" t="s">
        <v>347</v>
      </c>
      <c r="B9" s="187"/>
      <c r="C9" s="187"/>
      <c r="D9" s="187"/>
      <c r="E9" s="187"/>
      <c r="F9" s="187"/>
      <c r="G9" s="187"/>
      <c r="H9" s="187"/>
      <c r="I9" s="187"/>
      <c r="J9" s="188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249" t="s">
        <v>79</v>
      </c>
      <c r="C13" s="449">
        <v>100</v>
      </c>
      <c r="D13" s="449">
        <v>100</v>
      </c>
      <c r="E13" s="449">
        <v>100</v>
      </c>
      <c r="F13" s="449">
        <v>98</v>
      </c>
      <c r="G13" s="449">
        <v>77.777777777777786</v>
      </c>
      <c r="H13" s="449">
        <v>98.214285714285708</v>
      </c>
      <c r="I13" s="449">
        <v>94.594594594594597</v>
      </c>
      <c r="J13" s="449">
        <v>97.674418604651152</v>
      </c>
      <c r="K13" s="449">
        <v>100</v>
      </c>
      <c r="L13" s="449">
        <v>98.969072164948457</v>
      </c>
      <c r="M13" s="449">
        <v>100</v>
      </c>
      <c r="N13" s="449">
        <v>100</v>
      </c>
      <c r="O13" s="449">
        <v>100</v>
      </c>
      <c r="P13" s="449">
        <v>66.666666666666657</v>
      </c>
      <c r="Q13" s="450">
        <v>96.938775510204081</v>
      </c>
    </row>
    <row r="14" spans="1:17" ht="15.75">
      <c r="A14" s="47"/>
      <c r="B14" s="249" t="s">
        <v>80</v>
      </c>
      <c r="C14" s="449">
        <v>97.142857142857139</v>
      </c>
      <c r="D14" s="449">
        <v>100</v>
      </c>
      <c r="E14" s="449">
        <v>100</v>
      </c>
      <c r="F14" s="449">
        <v>96.875</v>
      </c>
      <c r="G14" s="449">
        <v>95.454545454545453</v>
      </c>
      <c r="H14" s="449">
        <v>100</v>
      </c>
      <c r="I14" s="449">
        <v>97.894736842105274</v>
      </c>
      <c r="J14" s="449">
        <v>100</v>
      </c>
      <c r="K14" s="449">
        <v>100</v>
      </c>
      <c r="L14" s="449">
        <v>100</v>
      </c>
      <c r="M14" s="449">
        <v>100</v>
      </c>
      <c r="N14" s="449">
        <v>100</v>
      </c>
      <c r="O14" s="449">
        <v>100</v>
      </c>
      <c r="P14" s="449">
        <v>100</v>
      </c>
      <c r="Q14" s="450">
        <v>98.826291079812208</v>
      </c>
    </row>
    <row r="15" spans="1:17" ht="15.75">
      <c r="A15" s="57"/>
      <c r="B15" s="250" t="s">
        <v>15</v>
      </c>
      <c r="C15" s="451">
        <v>98.94736842105263</v>
      </c>
      <c r="D15" s="451">
        <v>100</v>
      </c>
      <c r="E15" s="451">
        <v>100</v>
      </c>
      <c r="F15" s="451">
        <v>97.560975609756099</v>
      </c>
      <c r="G15" s="451">
        <v>84.482758620689651</v>
      </c>
      <c r="H15" s="451">
        <v>98.901098901098905</v>
      </c>
      <c r="I15" s="451">
        <v>95.884773662551439</v>
      </c>
      <c r="J15" s="451">
        <v>98.461538461538467</v>
      </c>
      <c r="K15" s="451">
        <v>100</v>
      </c>
      <c r="L15" s="451">
        <v>99.390243902439025</v>
      </c>
      <c r="M15" s="451">
        <v>100</v>
      </c>
      <c r="N15" s="451">
        <v>100</v>
      </c>
      <c r="O15" s="451">
        <v>100</v>
      </c>
      <c r="P15" s="451">
        <v>85.714285714285708</v>
      </c>
      <c r="Q15" s="452">
        <v>97.661870503597129</v>
      </c>
    </row>
    <row r="16" spans="1:17" ht="15" customHeight="1" thickBot="1">
      <c r="A16" s="251"/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</row>
    <row r="17" spans="1:17" ht="15" customHeight="1">
      <c r="A17" s="57"/>
      <c r="B17" s="294"/>
      <c r="C17" s="294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</row>
    <row r="18" spans="1:17" ht="15" customHeight="1">
      <c r="A18" s="37"/>
      <c r="B18" s="37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3:Q25"/>
  <sheetViews>
    <sheetView zoomScaleNormal="100" workbookViewId="0">
      <selection activeCell="A19" sqref="A19:W19"/>
    </sheetView>
  </sheetViews>
  <sheetFormatPr defaultRowHeight="12.75"/>
  <cols>
    <col min="1" max="1" width="11.5703125" style="74" customWidth="1"/>
    <col min="2" max="2" width="4.85546875" style="74" customWidth="1"/>
    <col min="3" max="7" width="9.140625" style="74"/>
    <col min="8" max="8" width="9.85546875" style="74" customWidth="1"/>
    <col min="9" max="9" width="10.5703125" style="74" customWidth="1"/>
    <col min="10" max="10" width="9.140625" style="74"/>
    <col min="11" max="11" width="11.85546875" style="74" customWidth="1"/>
    <col min="12" max="16384" width="9.140625" style="74"/>
  </cols>
  <sheetData>
    <row r="3" spans="1:17">
      <c r="A3" s="296" t="s">
        <v>206</v>
      </c>
      <c r="B3" s="327"/>
      <c r="C3" s="327"/>
      <c r="D3" s="327"/>
      <c r="E3" s="327"/>
      <c r="F3" s="327"/>
      <c r="G3" s="327"/>
      <c r="H3" s="327"/>
    </row>
    <row r="5" spans="1:17">
      <c r="A5" s="298" t="s">
        <v>74</v>
      </c>
    </row>
    <row r="7" spans="1:17">
      <c r="A7" s="74" t="s">
        <v>162</v>
      </c>
    </row>
    <row r="9" spans="1:17" ht="38.25">
      <c r="C9" s="300" t="s">
        <v>1</v>
      </c>
      <c r="D9" s="300" t="s">
        <v>2</v>
      </c>
      <c r="E9" s="300" t="s">
        <v>3</v>
      </c>
      <c r="F9" s="300" t="s">
        <v>4</v>
      </c>
      <c r="G9" s="300" t="s">
        <v>5</v>
      </c>
      <c r="H9" s="300" t="s">
        <v>6</v>
      </c>
      <c r="I9" s="300" t="s">
        <v>17</v>
      </c>
      <c r="J9" s="300" t="s">
        <v>7</v>
      </c>
      <c r="K9" s="300" t="s">
        <v>8</v>
      </c>
      <c r="L9" s="300" t="s">
        <v>9</v>
      </c>
      <c r="M9" s="300" t="s">
        <v>10</v>
      </c>
      <c r="N9" s="300" t="s">
        <v>11</v>
      </c>
      <c r="O9" s="300" t="s">
        <v>12</v>
      </c>
      <c r="P9" s="300" t="s">
        <v>13</v>
      </c>
    </row>
    <row r="11" spans="1:17">
      <c r="A11" s="73" t="s">
        <v>15</v>
      </c>
      <c r="B11" s="73"/>
      <c r="C11" s="366">
        <v>76639</v>
      </c>
      <c r="D11" s="366">
        <v>27793</v>
      </c>
      <c r="E11" s="366">
        <v>35239</v>
      </c>
      <c r="F11" s="366">
        <v>71101</v>
      </c>
      <c r="G11" s="366">
        <v>57057</v>
      </c>
      <c r="H11" s="366">
        <v>112837</v>
      </c>
      <c r="I11" s="366">
        <v>205733</v>
      </c>
      <c r="J11" s="366">
        <v>72817</v>
      </c>
      <c r="K11" s="366">
        <v>98817</v>
      </c>
      <c r="L11" s="366">
        <v>143675</v>
      </c>
      <c r="M11" s="366">
        <v>4977</v>
      </c>
      <c r="N11" s="366">
        <v>5190</v>
      </c>
      <c r="O11" s="366">
        <v>83219</v>
      </c>
      <c r="P11" s="366">
        <v>5969</v>
      </c>
    </row>
    <row r="12" spans="1:17">
      <c r="Q12" s="74" t="s">
        <v>205</v>
      </c>
    </row>
    <row r="16" spans="1:17">
      <c r="A16" s="296" t="s">
        <v>163</v>
      </c>
      <c r="B16" s="327"/>
      <c r="C16" s="327"/>
      <c r="D16" s="327"/>
      <c r="E16" s="327"/>
      <c r="F16" s="327"/>
      <c r="G16" s="327"/>
      <c r="H16" s="296"/>
    </row>
    <row r="18" spans="1:17">
      <c r="A18" s="299" t="s">
        <v>107</v>
      </c>
    </row>
    <row r="20" spans="1:17">
      <c r="A20" s="74" t="s">
        <v>164</v>
      </c>
    </row>
    <row r="22" spans="1:17" ht="38.25">
      <c r="C22" s="300" t="s">
        <v>1</v>
      </c>
      <c r="D22" s="300" t="s">
        <v>2</v>
      </c>
      <c r="E22" s="300" t="s">
        <v>3</v>
      </c>
      <c r="F22" s="300" t="s">
        <v>4</v>
      </c>
      <c r="G22" s="300" t="s">
        <v>5</v>
      </c>
      <c r="H22" s="300" t="s">
        <v>6</v>
      </c>
      <c r="I22" s="300" t="s">
        <v>17</v>
      </c>
      <c r="J22" s="300" t="s">
        <v>7</v>
      </c>
      <c r="K22" s="300" t="s">
        <v>8</v>
      </c>
      <c r="L22" s="300" t="s">
        <v>9</v>
      </c>
      <c r="M22" s="300" t="s">
        <v>10</v>
      </c>
      <c r="N22" s="300" t="s">
        <v>11</v>
      </c>
      <c r="O22" s="300" t="s">
        <v>12</v>
      </c>
      <c r="P22" s="300" t="s">
        <v>13</v>
      </c>
    </row>
    <row r="24" spans="1:17">
      <c r="A24" s="73" t="s">
        <v>15</v>
      </c>
      <c r="B24" s="73"/>
      <c r="C24" s="365">
        <v>1445</v>
      </c>
      <c r="D24" s="365">
        <v>398</v>
      </c>
      <c r="E24" s="365">
        <v>488</v>
      </c>
      <c r="F24" s="365">
        <v>1124</v>
      </c>
      <c r="G24" s="365">
        <v>986</v>
      </c>
      <c r="H24" s="365">
        <v>1475</v>
      </c>
      <c r="I24" s="365">
        <v>3657</v>
      </c>
      <c r="J24" s="365">
        <v>1071</v>
      </c>
      <c r="K24" s="365">
        <v>1889</v>
      </c>
      <c r="L24" s="365">
        <v>2138</v>
      </c>
      <c r="M24" s="365">
        <v>65</v>
      </c>
      <c r="N24" s="365">
        <v>90</v>
      </c>
      <c r="O24" s="365">
        <v>1090</v>
      </c>
      <c r="P24" s="365">
        <v>116</v>
      </c>
    </row>
    <row r="25" spans="1:17">
      <c r="Q25" s="74" t="s">
        <v>205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92" t="s">
        <v>221</v>
      </c>
      <c r="B1" s="193"/>
      <c r="C1" s="193"/>
      <c r="D1" s="193"/>
      <c r="E1" s="193"/>
      <c r="F1" s="193"/>
      <c r="G1" s="193"/>
      <c r="H1" s="193"/>
      <c r="I1" s="193"/>
      <c r="J1" s="193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192"/>
      <c r="B2" s="193"/>
      <c r="C2" s="193"/>
      <c r="D2" s="193"/>
      <c r="E2" s="193"/>
      <c r="F2" s="193"/>
      <c r="G2" s="193"/>
      <c r="H2" s="193"/>
      <c r="I2" s="193"/>
      <c r="J2" s="193"/>
      <c r="K2" s="47"/>
      <c r="L2" s="47"/>
      <c r="M2" s="47"/>
      <c r="N2" s="47"/>
      <c r="O2" s="47"/>
      <c r="P2" s="356"/>
      <c r="Q2" s="356"/>
    </row>
    <row r="3" spans="1:17" ht="15" customHeight="1">
      <c r="A3" s="194"/>
      <c r="B3" s="193"/>
      <c r="C3" s="193"/>
      <c r="D3" s="193"/>
      <c r="E3" s="193"/>
      <c r="F3" s="193"/>
      <c r="G3" s="193"/>
      <c r="H3" s="193"/>
      <c r="I3" s="193"/>
      <c r="J3" s="193"/>
      <c r="K3" s="37"/>
      <c r="L3" s="37"/>
      <c r="M3" s="37"/>
      <c r="N3" s="37"/>
      <c r="O3" s="37"/>
      <c r="P3" s="37"/>
      <c r="Q3" s="37"/>
    </row>
    <row r="4" spans="1:17">
      <c r="A4" s="538" t="s">
        <v>220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8"/>
      <c r="N4" s="538"/>
      <c r="O4" s="538"/>
      <c r="P4" s="538"/>
      <c r="Q4" s="538"/>
    </row>
    <row r="5" spans="1:17">
      <c r="A5" s="538" t="s">
        <v>210</v>
      </c>
      <c r="B5" s="538"/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  <c r="P5" s="538"/>
      <c r="Q5" s="538"/>
    </row>
    <row r="6" spans="1:17" ht="15" customHeight="1">
      <c r="A6" s="192"/>
      <c r="B6" s="282"/>
      <c r="C6" s="282"/>
      <c r="D6" s="282"/>
      <c r="E6" s="282"/>
      <c r="F6" s="282"/>
      <c r="G6" s="282"/>
      <c r="H6" s="282"/>
      <c r="I6" s="282"/>
      <c r="J6" s="282"/>
      <c r="K6" s="37"/>
      <c r="L6" s="37"/>
      <c r="M6" s="37"/>
      <c r="N6" s="37"/>
      <c r="O6" s="37"/>
      <c r="P6" s="37"/>
      <c r="Q6" s="37"/>
    </row>
    <row r="7" spans="1:17" ht="15" customHeight="1">
      <c r="A7" s="192"/>
      <c r="B7" s="282"/>
      <c r="C7" s="282"/>
      <c r="D7" s="282"/>
      <c r="E7" s="282"/>
      <c r="F7" s="282"/>
      <c r="G7" s="282"/>
      <c r="H7" s="282"/>
      <c r="I7" s="282"/>
      <c r="J7" s="282"/>
      <c r="K7" s="37"/>
      <c r="L7" s="37"/>
      <c r="M7" s="37"/>
      <c r="N7" s="37"/>
      <c r="O7" s="37"/>
      <c r="P7" s="37"/>
      <c r="Q7" s="37"/>
    </row>
    <row r="8" spans="1:17" ht="15" customHeight="1">
      <c r="A8" s="192"/>
      <c r="B8" s="282"/>
      <c r="C8" s="282"/>
      <c r="D8" s="282"/>
      <c r="E8" s="282"/>
      <c r="F8" s="282"/>
      <c r="G8" s="282"/>
      <c r="H8" s="282"/>
      <c r="I8" s="282"/>
      <c r="J8" s="282"/>
      <c r="K8" s="37"/>
      <c r="L8" s="37"/>
      <c r="M8" s="37"/>
      <c r="N8" s="37"/>
      <c r="O8" s="37"/>
      <c r="P8" s="37"/>
      <c r="Q8" s="37"/>
    </row>
    <row r="9" spans="1:17" ht="15.75">
      <c r="A9" s="195" t="s">
        <v>113</v>
      </c>
      <c r="B9" s="193"/>
      <c r="C9" s="193"/>
      <c r="D9" s="193"/>
      <c r="E9" s="193"/>
      <c r="F9" s="193"/>
      <c r="G9" s="193"/>
      <c r="H9" s="193"/>
      <c r="I9" s="193"/>
      <c r="J9" s="193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455"/>
      <c r="O12" s="37"/>
      <c r="P12" s="37"/>
      <c r="Q12" s="37"/>
    </row>
    <row r="13" spans="1:17" ht="15.75">
      <c r="A13" s="47"/>
      <c r="B13" s="249" t="s">
        <v>79</v>
      </c>
      <c r="C13" s="453">
        <v>4.5136538027533292E-2</v>
      </c>
      <c r="D13" s="453">
        <v>6.1795149080797147E-2</v>
      </c>
      <c r="E13" s="453">
        <v>8.58421730332945E-2</v>
      </c>
      <c r="F13" s="453">
        <v>5.1112447384245342E-2</v>
      </c>
      <c r="G13" s="453">
        <v>2.2569966897381881E-2</v>
      </c>
      <c r="H13" s="453">
        <v>7.48446972531996E-3</v>
      </c>
      <c r="I13" s="453">
        <v>1.149473332218692E-2</v>
      </c>
      <c r="J13" s="453">
        <v>2.3445971688989192E-2</v>
      </c>
      <c r="K13" s="453">
        <v>3.4689098950654758E-2</v>
      </c>
      <c r="L13" s="453">
        <v>2.6964272339150629E-2</v>
      </c>
      <c r="M13" s="453">
        <v>4.2789901583226361E-2</v>
      </c>
      <c r="N13" s="453">
        <v>3.9603960396039598E-2</v>
      </c>
      <c r="O13" s="453">
        <v>2.0604218713781649E-2</v>
      </c>
      <c r="P13" s="319">
        <v>0</v>
      </c>
      <c r="Q13" s="456">
        <v>2.7398843683175179E-2</v>
      </c>
    </row>
    <row r="14" spans="1:17" ht="15.75">
      <c r="A14" s="47"/>
      <c r="B14" s="249" t="s">
        <v>80</v>
      </c>
      <c r="C14" s="453">
        <v>7.2831443761986799E-3</v>
      </c>
      <c r="D14" s="453">
        <v>2.020610224287735E-2</v>
      </c>
      <c r="E14" s="453">
        <v>2.6413100898045432E-2</v>
      </c>
      <c r="F14" s="453">
        <v>2.3783726645701751E-2</v>
      </c>
      <c r="G14" s="453">
        <v>1.640796770911955E-2</v>
      </c>
      <c r="H14" s="453">
        <v>3.3674001986766099E-3</v>
      </c>
      <c r="I14" s="453">
        <v>6.3614965875114704E-3</v>
      </c>
      <c r="J14" s="453">
        <v>2.067397146991937E-2</v>
      </c>
      <c r="K14" s="453">
        <v>3.036456455316645E-2</v>
      </c>
      <c r="L14" s="453">
        <v>1.0400416016640671E-2</v>
      </c>
      <c r="M14" s="319">
        <v>0</v>
      </c>
      <c r="N14" s="319">
        <v>0</v>
      </c>
      <c r="O14" s="453">
        <v>9.0106325464047593E-3</v>
      </c>
      <c r="P14" s="454">
        <v>3.1525851197982353E-2</v>
      </c>
      <c r="Q14" s="456">
        <v>1.329861956582817E-2</v>
      </c>
    </row>
    <row r="15" spans="1:17" ht="15.75">
      <c r="A15" s="57"/>
      <c r="B15" s="250" t="s">
        <v>15</v>
      </c>
      <c r="C15" s="454">
        <v>2.4791555213403101E-2</v>
      </c>
      <c r="D15" s="454">
        <v>3.9578311085525127E-2</v>
      </c>
      <c r="E15" s="454">
        <v>5.3917534549788593E-2</v>
      </c>
      <c r="F15" s="454">
        <v>3.6567699469768358E-2</v>
      </c>
      <c r="G15" s="454">
        <v>1.9278966647387701E-2</v>
      </c>
      <c r="H15" s="454">
        <v>5.3174047519873799E-3</v>
      </c>
      <c r="I15" s="454">
        <v>8.7492040654634905E-3</v>
      </c>
      <c r="J15" s="454">
        <v>2.1972890945795621E-2</v>
      </c>
      <c r="K15" s="454">
        <v>3.2383091978100929E-2</v>
      </c>
      <c r="L15" s="454">
        <v>1.809639812075866E-2</v>
      </c>
      <c r="M15" s="453">
        <v>2.0092425155716291E-2</v>
      </c>
      <c r="N15" s="453">
        <v>1.926782273603083E-2</v>
      </c>
      <c r="O15" s="453">
        <v>1.441978394357058E-2</v>
      </c>
      <c r="P15" s="454">
        <v>1.6753224995811691E-2</v>
      </c>
      <c r="Q15" s="457">
        <v>1.9878868762505459E-2</v>
      </c>
    </row>
    <row r="16" spans="1:17" ht="15" customHeight="1" thickBot="1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37" t="s">
        <v>156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>
      <c r="B20" s="19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196" t="s">
        <v>114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522" t="s">
        <v>141</v>
      </c>
      <c r="P53" s="522"/>
      <c r="Q53" s="522"/>
    </row>
    <row r="54" spans="1:17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192" t="s">
        <v>258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198" t="s">
        <v>115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4">
    <mergeCell ref="P1:Q1"/>
    <mergeCell ref="A4:Q4"/>
    <mergeCell ref="A5:Q5"/>
    <mergeCell ref="O53:Q53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199" t="s">
        <v>222</v>
      </c>
      <c r="B1" s="200"/>
      <c r="C1" s="200"/>
      <c r="D1" s="200"/>
      <c r="E1" s="200"/>
      <c r="F1" s="200"/>
      <c r="G1" s="200"/>
      <c r="H1" s="200"/>
      <c r="I1" s="200"/>
      <c r="J1" s="200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199"/>
      <c r="B2" s="200"/>
      <c r="C2" s="200"/>
      <c r="D2" s="200"/>
      <c r="E2" s="200"/>
      <c r="F2" s="200"/>
      <c r="G2" s="200"/>
      <c r="H2" s="200"/>
      <c r="I2" s="200"/>
      <c r="J2" s="200"/>
      <c r="K2" s="47"/>
      <c r="L2" s="47"/>
      <c r="M2" s="47"/>
      <c r="N2" s="47"/>
      <c r="O2" s="47"/>
      <c r="P2" s="356"/>
      <c r="Q2" s="356"/>
    </row>
    <row r="3" spans="1:17" ht="15" customHeight="1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37"/>
      <c r="L3" s="37"/>
      <c r="M3" s="37"/>
      <c r="N3" s="37"/>
      <c r="O3" s="37"/>
      <c r="P3" s="37"/>
      <c r="Q3" s="37"/>
    </row>
    <row r="4" spans="1:17">
      <c r="A4" s="539" t="s">
        <v>290</v>
      </c>
      <c r="B4" s="539"/>
      <c r="C4" s="539"/>
      <c r="D4" s="539"/>
      <c r="E4" s="539"/>
      <c r="F4" s="539"/>
      <c r="G4" s="539"/>
      <c r="H4" s="539"/>
      <c r="I4" s="539"/>
      <c r="J4" s="539"/>
      <c r="K4" s="539"/>
      <c r="L4" s="539"/>
      <c r="M4" s="539"/>
      <c r="N4" s="539"/>
      <c r="O4" s="539"/>
      <c r="P4" s="539"/>
      <c r="Q4" s="539"/>
    </row>
    <row r="5" spans="1:17">
      <c r="A5" s="539" t="s">
        <v>235</v>
      </c>
      <c r="B5" s="539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  <c r="N5" s="539"/>
      <c r="O5" s="539"/>
      <c r="P5" s="539"/>
      <c r="Q5" s="539"/>
    </row>
    <row r="6" spans="1:17" ht="15" customHeight="1">
      <c r="A6" s="199"/>
      <c r="B6" s="283"/>
      <c r="C6" s="283"/>
      <c r="D6" s="283"/>
      <c r="E6" s="283"/>
      <c r="F6" s="283"/>
      <c r="G6" s="283"/>
      <c r="H6" s="283"/>
      <c r="I6" s="283"/>
      <c r="J6" s="283"/>
      <c r="K6" s="37"/>
      <c r="L6" s="37"/>
      <c r="M6" s="37"/>
      <c r="N6" s="37"/>
      <c r="O6" s="37"/>
      <c r="P6" s="37"/>
      <c r="Q6" s="37"/>
    </row>
    <row r="7" spans="1:17" ht="15" customHeight="1">
      <c r="A7" s="199"/>
      <c r="B7" s="283"/>
      <c r="C7" s="283"/>
      <c r="D7" s="283"/>
      <c r="E7" s="283"/>
      <c r="F7" s="283"/>
      <c r="G7" s="283"/>
      <c r="H7" s="283"/>
      <c r="I7" s="283"/>
      <c r="J7" s="283"/>
      <c r="K7" s="37"/>
      <c r="L7" s="37"/>
      <c r="M7" s="37"/>
      <c r="N7" s="37"/>
      <c r="O7" s="37"/>
      <c r="P7" s="37"/>
      <c r="Q7" s="37"/>
    </row>
    <row r="8" spans="1:17" ht="15" customHeight="1">
      <c r="A8" s="199"/>
      <c r="B8" s="283"/>
      <c r="C8" s="283"/>
      <c r="D8" s="283"/>
      <c r="E8" s="283"/>
      <c r="F8" s="283"/>
      <c r="G8" s="283"/>
      <c r="H8" s="283"/>
      <c r="I8" s="283"/>
      <c r="J8" s="283"/>
      <c r="K8" s="37"/>
      <c r="L8" s="37"/>
      <c r="M8" s="37"/>
      <c r="N8" s="37"/>
      <c r="O8" s="37"/>
      <c r="P8" s="37"/>
      <c r="Q8" s="37"/>
    </row>
    <row r="9" spans="1:17" ht="15.75">
      <c r="A9" s="201" t="s">
        <v>116</v>
      </c>
      <c r="B9" s="200"/>
      <c r="C9" s="200"/>
      <c r="D9" s="200"/>
      <c r="E9" s="200"/>
      <c r="F9" s="200"/>
      <c r="G9" s="200"/>
      <c r="H9" s="200"/>
      <c r="I9" s="200"/>
      <c r="J9" s="200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.75">
      <c r="A13" s="47"/>
      <c r="B13" s="249" t="s">
        <v>79</v>
      </c>
      <c r="C13" s="458">
        <v>26.666666666666668</v>
      </c>
      <c r="D13" s="458">
        <v>33.333333333333329</v>
      </c>
      <c r="E13" s="458">
        <v>43.75</v>
      </c>
      <c r="F13" s="458">
        <v>34</v>
      </c>
      <c r="G13" s="458">
        <v>16.666666666666664</v>
      </c>
      <c r="H13" s="458">
        <v>7.1428571428571423</v>
      </c>
      <c r="I13" s="458">
        <v>7.4324324324324325</v>
      </c>
      <c r="J13" s="458">
        <v>18.604651162790699</v>
      </c>
      <c r="K13" s="458">
        <v>24.242424242424242</v>
      </c>
      <c r="L13" s="458">
        <v>18.556701030927837</v>
      </c>
      <c r="M13" s="458">
        <v>50</v>
      </c>
      <c r="N13" s="458">
        <v>25</v>
      </c>
      <c r="O13" s="458">
        <v>12.307692307692308</v>
      </c>
      <c r="P13" s="320">
        <v>0</v>
      </c>
      <c r="Q13" s="460">
        <v>18.658892128279884</v>
      </c>
    </row>
    <row r="14" spans="1:17" ht="15.75">
      <c r="A14" s="47"/>
      <c r="B14" s="249" t="s">
        <v>80</v>
      </c>
      <c r="C14" s="458">
        <v>8.5714285714285712</v>
      </c>
      <c r="D14" s="458">
        <v>25</v>
      </c>
      <c r="E14" s="458">
        <v>33.333333333333329</v>
      </c>
      <c r="F14" s="458">
        <v>28.125</v>
      </c>
      <c r="G14" s="458">
        <v>22.727272727272727</v>
      </c>
      <c r="H14" s="458">
        <v>5.7142857142857144</v>
      </c>
      <c r="I14" s="458">
        <v>7.3684210526315779</v>
      </c>
      <c r="J14" s="458">
        <v>36.363636363636367</v>
      </c>
      <c r="K14" s="458">
        <v>31.372549019607842</v>
      </c>
      <c r="L14" s="458">
        <v>11.940298507462686</v>
      </c>
      <c r="M14" s="320">
        <v>0</v>
      </c>
      <c r="N14" s="320">
        <v>0</v>
      </c>
      <c r="O14" s="458">
        <v>12.121212121212121</v>
      </c>
      <c r="P14" s="458">
        <v>25</v>
      </c>
      <c r="Q14" s="460">
        <v>16.666666666666664</v>
      </c>
    </row>
    <row r="15" spans="1:17" ht="15.75">
      <c r="A15" s="57"/>
      <c r="B15" s="250" t="s">
        <v>15</v>
      </c>
      <c r="C15" s="459">
        <v>20</v>
      </c>
      <c r="D15" s="459">
        <v>30.555555555555557</v>
      </c>
      <c r="E15" s="459">
        <v>40.425531914893611</v>
      </c>
      <c r="F15" s="459">
        <v>31.707317073170731</v>
      </c>
      <c r="G15" s="459">
        <v>18.96551724137931</v>
      </c>
      <c r="H15" s="459">
        <v>6.593406593406594</v>
      </c>
      <c r="I15" s="459">
        <v>7.4074074074074066</v>
      </c>
      <c r="J15" s="459">
        <v>24.615384615384617</v>
      </c>
      <c r="K15" s="459">
        <v>27.350427350427353</v>
      </c>
      <c r="L15" s="459">
        <v>15.853658536585366</v>
      </c>
      <c r="M15" s="458">
        <v>25</v>
      </c>
      <c r="N15" s="458">
        <v>20</v>
      </c>
      <c r="O15" s="459">
        <v>12.244897959183673</v>
      </c>
      <c r="P15" s="459">
        <v>14.285714285714285</v>
      </c>
      <c r="Q15" s="461">
        <v>17.89568345323741</v>
      </c>
    </row>
    <row r="16" spans="1:17" ht="15" customHeight="1" thickBot="1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37" t="s">
        <v>156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202" t="s">
        <v>117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4:Q4"/>
    <mergeCell ref="A5:Q5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Q112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71" t="s">
        <v>333</v>
      </c>
      <c r="B1" s="203"/>
      <c r="C1" s="204"/>
      <c r="D1" s="204"/>
      <c r="E1" s="204"/>
      <c r="F1" s="204"/>
      <c r="G1" s="204"/>
      <c r="H1" s="204"/>
      <c r="I1" s="204"/>
      <c r="J1" s="204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203" t="s">
        <v>259</v>
      </c>
      <c r="B2" s="204"/>
      <c r="C2" s="204"/>
      <c r="D2" s="204"/>
      <c r="E2" s="204"/>
      <c r="F2" s="204"/>
      <c r="G2" s="204"/>
      <c r="H2" s="204"/>
      <c r="I2" s="204"/>
      <c r="J2" s="204"/>
      <c r="K2" s="47"/>
      <c r="L2" s="47"/>
      <c r="M2" s="47"/>
      <c r="N2" s="47"/>
      <c r="O2" s="47"/>
      <c r="P2" s="356"/>
      <c r="Q2" s="356"/>
    </row>
    <row r="3" spans="1:17" ht="1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37"/>
      <c r="L3" s="37"/>
      <c r="M3" s="37"/>
      <c r="N3" s="37"/>
      <c r="O3" s="37"/>
      <c r="P3" s="37"/>
      <c r="Q3" s="37"/>
    </row>
    <row r="4" spans="1:17" ht="15" customHeight="1">
      <c r="A4" s="540" t="s">
        <v>334</v>
      </c>
      <c r="B4" s="540"/>
      <c r="C4" s="540"/>
      <c r="D4" s="540"/>
      <c r="E4" s="540"/>
      <c r="F4" s="540"/>
      <c r="G4" s="540"/>
      <c r="H4" s="540"/>
      <c r="I4" s="540"/>
      <c r="J4" s="540"/>
      <c r="K4" s="540"/>
      <c r="L4" s="540"/>
      <c r="M4" s="540"/>
      <c r="N4" s="540"/>
      <c r="O4" s="540"/>
      <c r="P4" s="540"/>
      <c r="Q4" s="540"/>
    </row>
    <row r="5" spans="1:17">
      <c r="A5" s="540" t="s">
        <v>210</v>
      </c>
      <c r="B5" s="540"/>
      <c r="C5" s="540"/>
      <c r="D5" s="540"/>
      <c r="E5" s="540"/>
      <c r="F5" s="540"/>
      <c r="G5" s="540"/>
      <c r="H5" s="540"/>
      <c r="I5" s="540"/>
      <c r="J5" s="540"/>
      <c r="K5" s="540"/>
      <c r="L5" s="540"/>
      <c r="M5" s="540"/>
      <c r="N5" s="540"/>
      <c r="O5" s="540"/>
      <c r="P5" s="540"/>
      <c r="Q5" s="540"/>
    </row>
    <row r="6" spans="1:17" ht="15" customHeight="1">
      <c r="A6" s="203"/>
      <c r="B6" s="284"/>
      <c r="C6" s="284"/>
      <c r="D6" s="284"/>
      <c r="E6" s="284"/>
      <c r="F6" s="284"/>
      <c r="G6" s="284"/>
      <c r="H6" s="284"/>
      <c r="I6" s="284"/>
      <c r="J6" s="284"/>
      <c r="K6" s="37"/>
      <c r="L6" s="37"/>
      <c r="M6" s="37"/>
      <c r="N6" s="37"/>
      <c r="O6" s="37"/>
      <c r="P6" s="37"/>
      <c r="Q6" s="37"/>
    </row>
    <row r="7" spans="1:17" ht="15" customHeight="1">
      <c r="A7" s="203"/>
      <c r="B7" s="377" t="s">
        <v>283</v>
      </c>
      <c r="C7" s="284"/>
      <c r="D7" s="284"/>
      <c r="E7" s="284"/>
      <c r="F7" s="284"/>
      <c r="G7" s="284"/>
      <c r="H7" s="284"/>
      <c r="I7" s="284"/>
      <c r="J7" s="284"/>
      <c r="K7" s="37"/>
      <c r="L7" s="37"/>
      <c r="M7" s="37"/>
      <c r="N7" s="37"/>
      <c r="O7" s="37"/>
      <c r="P7" s="37"/>
      <c r="Q7" s="37"/>
    </row>
    <row r="8" spans="1:17" ht="15" customHeight="1">
      <c r="A8" s="203"/>
      <c r="B8" s="284"/>
      <c r="C8" s="284"/>
      <c r="D8" s="284"/>
      <c r="E8" s="284"/>
      <c r="F8" s="284"/>
      <c r="G8" s="284"/>
      <c r="H8" s="284"/>
      <c r="I8" s="284"/>
      <c r="J8" s="284"/>
      <c r="K8" s="37"/>
      <c r="L8" s="37"/>
      <c r="M8" s="37"/>
      <c r="N8" s="37"/>
      <c r="O8" s="37"/>
      <c r="P8" s="37"/>
      <c r="Q8" s="37"/>
    </row>
    <row r="9" spans="1:17" ht="15" customHeight="1">
      <c r="A9" s="205" t="s">
        <v>331</v>
      </c>
      <c r="B9" s="204"/>
      <c r="C9" s="204"/>
      <c r="D9" s="204"/>
      <c r="E9" s="204"/>
      <c r="F9" s="204"/>
      <c r="G9" s="204"/>
      <c r="H9" s="204"/>
      <c r="I9" s="204"/>
      <c r="J9" s="204"/>
      <c r="K9" s="37"/>
      <c r="L9" s="37"/>
      <c r="M9" s="37"/>
      <c r="N9" s="37"/>
      <c r="O9" s="37"/>
      <c r="P9" s="37"/>
      <c r="Q9" s="37"/>
    </row>
    <row r="10" spans="1:17" ht="15" customHeight="1" thickBot="1">
      <c r="A10" s="267"/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7"/>
      <c r="M10" s="267"/>
      <c r="N10" s="267"/>
      <c r="O10" s="267"/>
      <c r="P10" s="267"/>
      <c r="Q10" s="267"/>
    </row>
    <row r="11" spans="1:17" ht="47.25">
      <c r="A11" s="256"/>
      <c r="B11" s="256"/>
      <c r="C11" s="257" t="s">
        <v>1</v>
      </c>
      <c r="D11" s="257" t="s">
        <v>2</v>
      </c>
      <c r="E11" s="257" t="s">
        <v>3</v>
      </c>
      <c r="F11" s="257" t="s">
        <v>4</v>
      </c>
      <c r="G11" s="257" t="s">
        <v>5</v>
      </c>
      <c r="H11" s="257" t="s">
        <v>6</v>
      </c>
      <c r="I11" s="257" t="s">
        <v>17</v>
      </c>
      <c r="J11" s="257" t="s">
        <v>7</v>
      </c>
      <c r="K11" s="257" t="s">
        <v>8</v>
      </c>
      <c r="L11" s="257" t="s">
        <v>9</v>
      </c>
      <c r="M11" s="257" t="s">
        <v>10</v>
      </c>
      <c r="N11" s="257" t="s">
        <v>11</v>
      </c>
      <c r="O11" s="257" t="s">
        <v>12</v>
      </c>
      <c r="P11" s="257" t="s">
        <v>13</v>
      </c>
      <c r="Q11" s="257" t="s">
        <v>14</v>
      </c>
    </row>
    <row r="12" spans="1:17" ht="15" customHeight="1">
      <c r="A12" s="47"/>
      <c r="B12" s="4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</row>
    <row r="13" spans="1:17" ht="15" customHeight="1">
      <c r="A13" s="47"/>
      <c r="B13" s="249" t="s">
        <v>79</v>
      </c>
      <c r="C13" s="462">
        <v>0.88862559241706163</v>
      </c>
      <c r="D13" s="462">
        <v>0.81106133168546268</v>
      </c>
      <c r="E13" s="462">
        <v>0.88907964927340732</v>
      </c>
      <c r="F13" s="462">
        <v>0.65844858689116048</v>
      </c>
      <c r="G13" s="462">
        <v>1.1209750225699668</v>
      </c>
      <c r="H13" s="462">
        <v>0.70915350647406628</v>
      </c>
      <c r="I13" s="462">
        <v>0.90599398093964223</v>
      </c>
      <c r="J13" s="462">
        <v>0.87043169895372352</v>
      </c>
      <c r="K13" s="462">
        <v>1.0471771745728906</v>
      </c>
      <c r="L13" s="462">
        <v>0.88233091154220655</v>
      </c>
      <c r="M13" s="462">
        <v>0.59905862216516903</v>
      </c>
      <c r="N13" s="462">
        <v>1.1881188118811881</v>
      </c>
      <c r="O13" s="462">
        <v>0.72629870966080312</v>
      </c>
      <c r="P13" s="462">
        <v>0.85806220951018952</v>
      </c>
      <c r="Q13" s="463">
        <v>0.86627437801414031</v>
      </c>
    </row>
    <row r="14" spans="1:17" ht="15" customHeight="1">
      <c r="A14" s="47"/>
      <c r="B14" s="249" t="s">
        <v>80</v>
      </c>
      <c r="C14" s="462">
        <v>0.35444635964166926</v>
      </c>
      <c r="D14" s="462">
        <v>0.38391594261466966</v>
      </c>
      <c r="E14" s="462">
        <v>0.41204437400950872</v>
      </c>
      <c r="F14" s="462">
        <v>0.3012605375122222</v>
      </c>
      <c r="G14" s="462">
        <v>0.46926787648081913</v>
      </c>
      <c r="H14" s="462">
        <v>0.31148451837758656</v>
      </c>
      <c r="I14" s="462">
        <v>0.41440606341503311</v>
      </c>
      <c r="J14" s="462">
        <v>0.4108951829646475</v>
      </c>
      <c r="K14" s="462">
        <v>0.42510390374433038</v>
      </c>
      <c r="L14" s="462">
        <v>0.39001560062402496</v>
      </c>
      <c r="M14" s="462">
        <v>0.30303030303030304</v>
      </c>
      <c r="N14" s="462">
        <v>0.37523452157598497</v>
      </c>
      <c r="O14" s="462">
        <v>0.27482429266534514</v>
      </c>
      <c r="P14" s="462">
        <v>0.28373266078184112</v>
      </c>
      <c r="Q14" s="463">
        <v>0.37666935136451329</v>
      </c>
    </row>
    <row r="15" spans="1:17" ht="15" customHeight="1">
      <c r="A15" s="57"/>
      <c r="B15" s="250" t="s">
        <v>15</v>
      </c>
      <c r="C15" s="464">
        <v>0.60152141859888564</v>
      </c>
      <c r="D15" s="464">
        <v>0.58288058144137012</v>
      </c>
      <c r="E15" s="464">
        <v>0.63282158971593971</v>
      </c>
      <c r="F15" s="464">
        <v>0.46834784320895623</v>
      </c>
      <c r="G15" s="464">
        <v>0.77291129922708868</v>
      </c>
      <c r="H15" s="464">
        <v>0.49983604668681375</v>
      </c>
      <c r="I15" s="462">
        <v>0.64306649881156652</v>
      </c>
      <c r="J15" s="464">
        <v>0.62622739195517529</v>
      </c>
      <c r="K15" s="464">
        <v>0.71546393839116751</v>
      </c>
      <c r="L15" s="464">
        <v>0.61875761266747875</v>
      </c>
      <c r="M15" s="464">
        <v>0.44203335342575845</v>
      </c>
      <c r="N15" s="464">
        <v>0.77071290944123316</v>
      </c>
      <c r="O15" s="464">
        <v>0.48546605943354282</v>
      </c>
      <c r="P15" s="464">
        <v>0.55285642486178588</v>
      </c>
      <c r="Q15" s="465">
        <v>0.60515671840833196</v>
      </c>
    </row>
    <row r="16" spans="1:17" ht="15" customHeight="1" thickBot="1">
      <c r="A16" s="251"/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</row>
    <row r="17" spans="1:17" ht="1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5" customHeight="1">
      <c r="A18" s="3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" customHeight="1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A21" s="206" t="s">
        <v>332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522" t="s">
        <v>141</v>
      </c>
      <c r="P54" s="522"/>
      <c r="Q54" s="522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.75">
      <c r="A56" s="371" t="s">
        <v>335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203" t="s">
        <v>259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207" t="s">
        <v>336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  <row r="112" spans="1:17" ht="15" customHeight="1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</row>
  </sheetData>
  <mergeCells count="4">
    <mergeCell ref="P1:Q1"/>
    <mergeCell ref="A4:Q4"/>
    <mergeCell ref="A5:Q5"/>
    <mergeCell ref="O54:Q5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111"/>
  <sheetViews>
    <sheetView zoomScale="70" zoomScaleNormal="70" zoomScalePageLayoutView="6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72" t="s">
        <v>284</v>
      </c>
      <c r="B1" s="209"/>
      <c r="C1" s="209"/>
      <c r="D1" s="209"/>
      <c r="E1" s="209"/>
      <c r="F1" s="209"/>
      <c r="G1" s="209"/>
      <c r="H1" s="209"/>
      <c r="I1" s="209"/>
      <c r="J1" s="209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208" t="s">
        <v>259</v>
      </c>
      <c r="B2" s="209"/>
      <c r="C2" s="209"/>
      <c r="D2" s="209"/>
      <c r="E2" s="209"/>
      <c r="F2" s="209"/>
      <c r="G2" s="209"/>
      <c r="H2" s="209"/>
      <c r="I2" s="209"/>
      <c r="J2" s="209"/>
      <c r="K2" s="47"/>
      <c r="L2" s="47"/>
      <c r="M2" s="47"/>
      <c r="N2" s="47"/>
      <c r="O2" s="47"/>
      <c r="P2" s="356"/>
      <c r="Q2" s="356"/>
    </row>
    <row r="3" spans="1:17" ht="15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37"/>
      <c r="L3" s="37"/>
      <c r="M3" s="37"/>
      <c r="N3" s="37"/>
      <c r="O3" s="37"/>
      <c r="P3" s="37"/>
      <c r="Q3" s="37"/>
    </row>
    <row r="4" spans="1:17" ht="18">
      <c r="A4" s="541" t="s">
        <v>291</v>
      </c>
      <c r="B4" s="541"/>
      <c r="C4" s="541"/>
      <c r="D4" s="541"/>
      <c r="E4" s="541"/>
      <c r="F4" s="541"/>
      <c r="G4" s="541"/>
      <c r="H4" s="541"/>
      <c r="I4" s="541"/>
      <c r="J4" s="541"/>
      <c r="K4" s="541"/>
      <c r="L4" s="541"/>
      <c r="M4" s="541"/>
      <c r="N4" s="541"/>
      <c r="O4" s="541"/>
      <c r="P4" s="541"/>
      <c r="Q4" s="541"/>
    </row>
    <row r="5" spans="1:17">
      <c r="A5" s="541" t="s">
        <v>210</v>
      </c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</row>
    <row r="6" spans="1:17" ht="15" customHeight="1">
      <c r="A6" s="208"/>
      <c r="B6" s="285"/>
      <c r="C6" s="285"/>
      <c r="D6" s="285"/>
      <c r="E6" s="285"/>
      <c r="F6" s="285"/>
      <c r="G6" s="285"/>
      <c r="H6" s="285"/>
      <c r="I6" s="285"/>
      <c r="J6" s="285"/>
      <c r="K6" s="37"/>
      <c r="L6" s="37"/>
      <c r="M6" s="37"/>
      <c r="N6" s="37"/>
      <c r="O6" s="37"/>
      <c r="P6" s="37"/>
      <c r="Q6" s="37"/>
    </row>
    <row r="7" spans="1:17" ht="18.75">
      <c r="A7" s="208"/>
      <c r="B7" s="210" t="s">
        <v>323</v>
      </c>
      <c r="C7" s="285"/>
      <c r="D7" s="285"/>
      <c r="E7" s="285"/>
      <c r="F7" s="285"/>
      <c r="G7" s="285"/>
      <c r="H7" s="285"/>
      <c r="I7" s="285"/>
      <c r="J7" s="285"/>
      <c r="K7" s="37"/>
      <c r="L7" s="37"/>
      <c r="M7" s="37"/>
      <c r="N7" s="37"/>
      <c r="O7" s="37"/>
      <c r="P7" s="37"/>
      <c r="Q7" s="37"/>
    </row>
    <row r="8" spans="1:17" ht="18.75">
      <c r="A8" s="208"/>
      <c r="B8" s="210" t="s">
        <v>299</v>
      </c>
      <c r="C8" s="285"/>
      <c r="D8" s="285"/>
      <c r="E8" s="285"/>
      <c r="F8" s="285"/>
      <c r="G8" s="285"/>
      <c r="H8" s="285"/>
      <c r="I8" s="285"/>
      <c r="J8" s="285"/>
      <c r="K8" s="37"/>
      <c r="L8" s="37"/>
      <c r="M8" s="37"/>
      <c r="N8" s="37"/>
      <c r="O8" s="37"/>
      <c r="P8" s="37"/>
      <c r="Q8" s="37"/>
    </row>
    <row r="9" spans="1:17" ht="15" customHeight="1">
      <c r="A9" s="208"/>
      <c r="B9" s="210"/>
      <c r="C9" s="285"/>
      <c r="D9" s="285"/>
      <c r="E9" s="285"/>
      <c r="F9" s="285"/>
      <c r="G9" s="285"/>
      <c r="H9" s="285"/>
      <c r="I9" s="285"/>
      <c r="J9" s="285"/>
      <c r="K9" s="37"/>
      <c r="L9" s="37"/>
      <c r="M9" s="37"/>
      <c r="N9" s="37"/>
      <c r="O9" s="37"/>
      <c r="P9" s="37"/>
      <c r="Q9" s="37"/>
    </row>
    <row r="10" spans="1:17" ht="15" customHeight="1">
      <c r="A10" s="208"/>
      <c r="B10" s="210"/>
      <c r="C10" s="285"/>
      <c r="D10" s="285"/>
      <c r="E10" s="285"/>
      <c r="F10" s="285"/>
      <c r="G10" s="285"/>
      <c r="H10" s="285"/>
      <c r="I10" s="285"/>
      <c r="J10" s="285"/>
      <c r="K10" s="37"/>
      <c r="L10" s="37"/>
      <c r="M10" s="37"/>
      <c r="N10" s="37"/>
      <c r="O10" s="37"/>
      <c r="P10" s="37"/>
      <c r="Q10" s="37"/>
    </row>
    <row r="11" spans="1:17" ht="18.75">
      <c r="A11" s="211" t="s">
        <v>118</v>
      </c>
      <c r="B11" s="210"/>
      <c r="C11" s="285"/>
      <c r="D11" s="285"/>
      <c r="E11" s="285"/>
      <c r="F11" s="285"/>
      <c r="G11" s="285"/>
      <c r="H11" s="285"/>
      <c r="I11" s="285"/>
      <c r="J11" s="285"/>
      <c r="K11" s="37"/>
      <c r="L11" s="37"/>
      <c r="M11" s="37"/>
      <c r="N11" s="37"/>
      <c r="O11" s="37"/>
      <c r="P11" s="37"/>
      <c r="Q11" s="37"/>
    </row>
    <row r="12" spans="1:17" ht="15" customHeight="1" thickBot="1">
      <c r="A12" s="267"/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7"/>
      <c r="M12" s="267"/>
      <c r="N12" s="267"/>
      <c r="O12" s="267"/>
      <c r="P12" s="267"/>
      <c r="Q12" s="267"/>
    </row>
    <row r="13" spans="1:17" ht="47.25">
      <c r="A13" s="256"/>
      <c r="B13" s="256"/>
      <c r="C13" s="257" t="s">
        <v>1</v>
      </c>
      <c r="D13" s="257" t="s">
        <v>2</v>
      </c>
      <c r="E13" s="257" t="s">
        <v>3</v>
      </c>
      <c r="F13" s="257" t="s">
        <v>4</v>
      </c>
      <c r="G13" s="257" t="s">
        <v>5</v>
      </c>
      <c r="H13" s="257" t="s">
        <v>6</v>
      </c>
      <c r="I13" s="257" t="s">
        <v>17</v>
      </c>
      <c r="J13" s="257" t="s">
        <v>7</v>
      </c>
      <c r="K13" s="257" t="s">
        <v>8</v>
      </c>
      <c r="L13" s="257" t="s">
        <v>9</v>
      </c>
      <c r="M13" s="257" t="s">
        <v>10</v>
      </c>
      <c r="N13" s="257" t="s">
        <v>11</v>
      </c>
      <c r="O13" s="257" t="s">
        <v>12</v>
      </c>
      <c r="P13" s="257" t="s">
        <v>13</v>
      </c>
      <c r="Q13" s="257" t="s">
        <v>14</v>
      </c>
    </row>
    <row r="14" spans="1:17" ht="15" customHeight="1">
      <c r="A14" s="47"/>
      <c r="B14" s="4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15.75">
      <c r="A15" s="47"/>
      <c r="B15" s="249" t="s">
        <v>79</v>
      </c>
      <c r="C15" s="466">
        <v>7.8988941548183256E-2</v>
      </c>
      <c r="D15" s="466">
        <v>0.13131469179669394</v>
      </c>
      <c r="E15" s="466">
        <v>0.14715801091421915</v>
      </c>
      <c r="F15" s="466">
        <v>7.516536380036079E-2</v>
      </c>
      <c r="G15" s="466">
        <v>0.16551309058080049</v>
      </c>
      <c r="H15" s="466">
        <v>0.10852481101713944</v>
      </c>
      <c r="I15" s="466">
        <v>0.13480187259655574</v>
      </c>
      <c r="J15" s="466">
        <v>0.21101374520090269</v>
      </c>
      <c r="K15" s="466">
        <v>9.7563090798716501E-2</v>
      </c>
      <c r="L15" s="466">
        <v>0.1782638004643847</v>
      </c>
      <c r="M15" s="466">
        <v>4.2789901583226361E-2</v>
      </c>
      <c r="N15" s="466">
        <v>0.15841584158415842</v>
      </c>
      <c r="O15" s="466">
        <v>0.14422953099647154</v>
      </c>
      <c r="P15" s="466">
        <v>7.1505184125849122E-2</v>
      </c>
      <c r="Q15" s="467">
        <v>0.13356936295547903</v>
      </c>
    </row>
    <row r="16" spans="1:17" ht="15.75">
      <c r="A16" s="47"/>
      <c r="B16" s="249" t="s">
        <v>80</v>
      </c>
      <c r="C16" s="466">
        <v>1.456628875239737E-2</v>
      </c>
      <c r="D16" s="466">
        <v>2.69414696571698E-2</v>
      </c>
      <c r="E16" s="466">
        <v>2.6413100898045432E-2</v>
      </c>
      <c r="F16" s="466">
        <v>1.321318146983431E-2</v>
      </c>
      <c r="G16" s="466">
        <v>5.578709021100646E-2</v>
      </c>
      <c r="H16" s="466">
        <v>2.357180139073628E-2</v>
      </c>
      <c r="I16" s="466">
        <v>3.2716268164344718E-2</v>
      </c>
      <c r="J16" s="466">
        <v>2.5842464337399219E-2</v>
      </c>
      <c r="K16" s="466">
        <v>2.6568993984020649E-2</v>
      </c>
      <c r="L16" s="466">
        <v>4.030161206448258E-2</v>
      </c>
      <c r="M16" s="466">
        <v>3.787878787878788E-2</v>
      </c>
      <c r="N16" s="466">
        <v>7.5046904315197005E-2</v>
      </c>
      <c r="O16" s="466">
        <v>2.4779239502613081E-2</v>
      </c>
      <c r="P16" s="466">
        <v>3.1525851197982353E-2</v>
      </c>
      <c r="Q16" s="467">
        <v>2.940680664556369E-2</v>
      </c>
    </row>
    <row r="17" spans="1:17" ht="15.75">
      <c r="A17" s="57"/>
      <c r="B17" s="250" t="s">
        <v>15</v>
      </c>
      <c r="C17" s="468">
        <v>4.4363835645037132E-2</v>
      </c>
      <c r="D17" s="468">
        <v>7.5558593890547976E-2</v>
      </c>
      <c r="E17" s="468">
        <v>8.229518431283521E-2</v>
      </c>
      <c r="F17" s="468">
        <v>4.2193499388194257E-2</v>
      </c>
      <c r="G17" s="468">
        <v>0.1069106332264227</v>
      </c>
      <c r="H17" s="468">
        <v>6.3808857023848559E-2</v>
      </c>
      <c r="I17" s="468">
        <v>8.0201037266748654E-2</v>
      </c>
      <c r="J17" s="468">
        <v>0.11261106609720259</v>
      </c>
      <c r="K17" s="468">
        <v>5.9706325834623597E-2</v>
      </c>
      <c r="L17" s="468">
        <v>0.10440229685053071</v>
      </c>
      <c r="M17" s="468">
        <v>4.0184850311432589E-2</v>
      </c>
      <c r="N17" s="468">
        <v>0.11560693641618498</v>
      </c>
      <c r="O17" s="468">
        <v>8.0510460351602406E-2</v>
      </c>
      <c r="P17" s="468">
        <v>5.0259674987435082E-2</v>
      </c>
      <c r="Q17" s="469">
        <v>7.8017067856868141E-2</v>
      </c>
    </row>
    <row r="18" spans="1:17" ht="15" customHeight="1" thickBot="1">
      <c r="A18" s="251"/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</row>
    <row r="19" spans="1:17" ht="1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5" customHeight="1">
      <c r="A20" s="3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</row>
    <row r="21" spans="1:17" ht="1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</row>
    <row r="22" spans="1:17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212" t="s">
        <v>119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522" t="s">
        <v>141</v>
      </c>
      <c r="P53" s="522"/>
      <c r="Q53" s="522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372" t="s">
        <v>297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208" t="s">
        <v>259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.75">
      <c r="A59" s="213" t="s">
        <v>120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542"/>
      <c r="Q59" s="542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 ht="15" customHeight="1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  <row r="111" spans="1:17" ht="15" customHeight="1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</row>
  </sheetData>
  <mergeCells count="5">
    <mergeCell ref="P1:Q1"/>
    <mergeCell ref="A5:Q5"/>
    <mergeCell ref="P59:Q59"/>
    <mergeCell ref="O53:Q53"/>
    <mergeCell ref="A4:Q4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14" t="s">
        <v>260</v>
      </c>
      <c r="B1" s="215"/>
      <c r="C1" s="215"/>
      <c r="D1" s="215"/>
      <c r="E1" s="215"/>
      <c r="F1" s="215"/>
      <c r="G1" s="215"/>
      <c r="H1" s="215"/>
      <c r="I1" s="215"/>
      <c r="J1" s="215"/>
      <c r="K1" s="47"/>
      <c r="L1" s="47"/>
      <c r="M1" s="47"/>
      <c r="N1" s="47"/>
      <c r="O1" s="47"/>
      <c r="P1" s="516" t="s">
        <v>78</v>
      </c>
      <c r="Q1" s="516"/>
    </row>
    <row r="2" spans="1:17" ht="15.75">
      <c r="A2" s="214" t="s">
        <v>224</v>
      </c>
      <c r="B2" s="214"/>
      <c r="C2" s="215"/>
      <c r="D2" s="215"/>
      <c r="E2" s="215"/>
      <c r="F2" s="215"/>
      <c r="G2" s="215"/>
      <c r="H2" s="215"/>
      <c r="I2" s="215"/>
      <c r="J2" s="215"/>
      <c r="K2" s="37"/>
      <c r="L2" s="37"/>
      <c r="M2" s="37"/>
      <c r="N2" s="37"/>
      <c r="O2" s="37"/>
      <c r="P2" s="37"/>
      <c r="Q2" s="37"/>
    </row>
    <row r="3" spans="1:17" ht="15" customHeight="1">
      <c r="A3" s="214"/>
      <c r="B3" s="214"/>
      <c r="C3" s="215"/>
      <c r="D3" s="215"/>
      <c r="E3" s="215"/>
      <c r="F3" s="215"/>
      <c r="G3" s="215"/>
      <c r="H3" s="215"/>
      <c r="I3" s="215"/>
      <c r="J3" s="215"/>
      <c r="K3" s="37"/>
      <c r="L3" s="37"/>
      <c r="M3" s="37"/>
      <c r="N3" s="37"/>
      <c r="O3" s="37"/>
      <c r="P3" s="37"/>
      <c r="Q3" s="37"/>
    </row>
    <row r="4" spans="1:17" ht="15" customHeight="1">
      <c r="A4" s="215"/>
      <c r="B4" s="215"/>
      <c r="C4" s="215"/>
      <c r="D4" s="215"/>
      <c r="E4" s="215"/>
      <c r="F4" s="215"/>
      <c r="G4" s="215"/>
      <c r="H4" s="215"/>
      <c r="I4" s="215"/>
      <c r="J4" s="215"/>
      <c r="K4" s="37"/>
      <c r="L4" s="37"/>
      <c r="M4" s="37"/>
      <c r="N4" s="37"/>
      <c r="O4" s="37"/>
      <c r="P4" s="37"/>
      <c r="Q4" s="37"/>
    </row>
    <row r="5" spans="1:17">
      <c r="A5" s="543" t="s">
        <v>294</v>
      </c>
      <c r="B5" s="543"/>
      <c r="C5" s="543"/>
      <c r="D5" s="543"/>
      <c r="E5" s="543"/>
      <c r="F5" s="543"/>
      <c r="G5" s="543"/>
      <c r="H5" s="543"/>
      <c r="I5" s="543"/>
      <c r="J5" s="543"/>
      <c r="K5" s="543"/>
      <c r="L5" s="543"/>
      <c r="M5" s="543"/>
      <c r="N5" s="543"/>
      <c r="O5" s="543"/>
      <c r="P5" s="543"/>
      <c r="Q5" s="543"/>
    </row>
    <row r="6" spans="1:17">
      <c r="A6" s="543" t="s">
        <v>223</v>
      </c>
      <c r="B6" s="543"/>
      <c r="C6" s="543"/>
      <c r="D6" s="543"/>
      <c r="E6" s="543"/>
      <c r="F6" s="543"/>
      <c r="G6" s="543"/>
      <c r="H6" s="543"/>
      <c r="I6" s="543"/>
      <c r="J6" s="543"/>
      <c r="K6" s="543"/>
      <c r="L6" s="543"/>
      <c r="M6" s="543"/>
      <c r="N6" s="543"/>
      <c r="O6" s="543"/>
      <c r="P6" s="543"/>
      <c r="Q6" s="543"/>
    </row>
    <row r="7" spans="1:17" ht="15" customHeight="1">
      <c r="A7" s="214"/>
      <c r="B7" s="216"/>
      <c r="C7" s="286"/>
      <c r="D7" s="286"/>
      <c r="E7" s="286"/>
      <c r="F7" s="286"/>
      <c r="G7" s="286"/>
      <c r="H7" s="286"/>
      <c r="I7" s="286"/>
      <c r="J7" s="286"/>
      <c r="K7" s="37"/>
      <c r="L7" s="37"/>
      <c r="M7" s="37"/>
      <c r="N7" s="37"/>
      <c r="O7" s="37"/>
      <c r="P7" s="37"/>
      <c r="Q7" s="37"/>
    </row>
    <row r="8" spans="1:17" ht="15" customHeight="1">
      <c r="A8" s="214"/>
      <c r="B8" s="216"/>
      <c r="C8" s="286"/>
      <c r="D8" s="286"/>
      <c r="E8" s="286"/>
      <c r="F8" s="286"/>
      <c r="G8" s="286"/>
      <c r="H8" s="286"/>
      <c r="I8" s="286"/>
      <c r="J8" s="286"/>
      <c r="K8" s="37"/>
      <c r="L8" s="37"/>
      <c r="M8" s="37"/>
      <c r="N8" s="37"/>
      <c r="O8" s="37"/>
      <c r="P8" s="37"/>
      <c r="Q8" s="37"/>
    </row>
    <row r="9" spans="1:17" ht="15" customHeight="1">
      <c r="A9" s="214"/>
      <c r="B9" s="286"/>
      <c r="C9" s="286"/>
      <c r="D9" s="286"/>
      <c r="E9" s="286"/>
      <c r="F9" s="286"/>
      <c r="G9" s="286"/>
      <c r="H9" s="286"/>
      <c r="I9" s="286"/>
      <c r="J9" s="286"/>
      <c r="K9" s="37"/>
      <c r="L9" s="37"/>
      <c r="M9" s="37"/>
      <c r="N9" s="37"/>
      <c r="O9" s="37"/>
      <c r="P9" s="37"/>
      <c r="Q9" s="37"/>
    </row>
    <row r="10" spans="1:17" ht="15.75">
      <c r="A10" s="217" t="s">
        <v>255</v>
      </c>
      <c r="B10" s="215"/>
      <c r="C10" s="215"/>
      <c r="D10" s="215"/>
      <c r="E10" s="215"/>
      <c r="F10" s="215"/>
      <c r="G10" s="215"/>
      <c r="H10" s="215"/>
      <c r="I10" s="215"/>
      <c r="J10" s="215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470">
        <v>7.2904009720534626</v>
      </c>
      <c r="D14" s="470">
        <v>10.126582278481013</v>
      </c>
      <c r="E14" s="470">
        <v>11.524163568773234</v>
      </c>
      <c r="F14" s="470">
        <v>7.6804915514592942</v>
      </c>
      <c r="G14" s="470">
        <v>6.239168110918544</v>
      </c>
      <c r="H14" s="470">
        <v>6.3492063492063489</v>
      </c>
      <c r="I14" s="470">
        <v>7.0915189266890275</v>
      </c>
      <c r="J14" s="470">
        <v>6.6878980891719744</v>
      </c>
      <c r="K14" s="470">
        <v>6.0829493087557607</v>
      </c>
      <c r="L14" s="470">
        <v>7.6113360323886647</v>
      </c>
      <c r="M14" s="470">
        <v>6.666666666666667</v>
      </c>
      <c r="N14" s="470">
        <v>7.0175438596491224</v>
      </c>
      <c r="O14" s="470">
        <v>10.030864197530864</v>
      </c>
      <c r="P14" s="470">
        <v>4.3478260869565215</v>
      </c>
      <c r="Q14" s="471">
        <v>7.3399439534382411</v>
      </c>
    </row>
    <row r="15" spans="1:17" ht="15.75">
      <c r="A15" s="47"/>
      <c r="B15" s="249" t="s">
        <v>80</v>
      </c>
      <c r="C15" s="470">
        <v>5.627009646302251</v>
      </c>
      <c r="D15" s="470">
        <v>7.4534161490683228</v>
      </c>
      <c r="E15" s="470">
        <v>6.8493150684931505</v>
      </c>
      <c r="F15" s="470">
        <v>6.7653276955602539</v>
      </c>
      <c r="G15" s="470">
        <v>5.3789731051344738</v>
      </c>
      <c r="H15" s="470">
        <v>5.9021922428330518</v>
      </c>
      <c r="I15" s="470">
        <v>6.0509554140127388</v>
      </c>
      <c r="J15" s="470">
        <v>4.966139954853273</v>
      </c>
      <c r="K15" s="470">
        <v>6.3432835820895521</v>
      </c>
      <c r="L15" s="470">
        <v>7.3089700996677749</v>
      </c>
      <c r="M15" s="470">
        <v>5.7142857142857144</v>
      </c>
      <c r="N15" s="470">
        <v>3.0303030303030303</v>
      </c>
      <c r="O15" s="470">
        <v>7.4660633484162897</v>
      </c>
      <c r="P15" s="470">
        <v>6.3829787234042552</v>
      </c>
      <c r="Q15" s="471">
        <v>6.2777613266212615</v>
      </c>
    </row>
    <row r="16" spans="1:17" ht="15.75">
      <c r="A16" s="57"/>
      <c r="B16" s="250" t="s">
        <v>15</v>
      </c>
      <c r="C16" s="472">
        <v>6.5743944636678195</v>
      </c>
      <c r="D16" s="472">
        <v>9.0452261306532673</v>
      </c>
      <c r="E16" s="472">
        <v>9.4262295081967213</v>
      </c>
      <c r="F16" s="472">
        <v>7.2953736654804269</v>
      </c>
      <c r="G16" s="472">
        <v>5.8823529411764701</v>
      </c>
      <c r="H16" s="472">
        <v>6.1694915254237284</v>
      </c>
      <c r="I16" s="472">
        <v>6.6447908121410997</v>
      </c>
      <c r="J16" s="472">
        <v>5.9757236227824464</v>
      </c>
      <c r="K16" s="472">
        <v>6.1937533086289038</v>
      </c>
      <c r="L16" s="472">
        <v>7.4836295603367633</v>
      </c>
      <c r="M16" s="472">
        <v>6.1538461538461542</v>
      </c>
      <c r="N16" s="472">
        <v>5.5555555555555554</v>
      </c>
      <c r="O16" s="472">
        <v>8.9908256880733948</v>
      </c>
      <c r="P16" s="472">
        <v>5.1724137931034484</v>
      </c>
      <c r="Q16" s="473">
        <v>6.892465069860279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18" t="s">
        <v>256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73" t="s">
        <v>337</v>
      </c>
      <c r="B1" s="220"/>
      <c r="C1" s="220"/>
      <c r="D1" s="220"/>
      <c r="E1" s="220"/>
      <c r="F1" s="220"/>
      <c r="G1" s="220"/>
      <c r="H1" s="220"/>
      <c r="I1" s="220"/>
      <c r="J1" s="220"/>
      <c r="K1" s="47"/>
      <c r="L1" s="47"/>
      <c r="M1" s="47"/>
      <c r="N1" s="47"/>
      <c r="O1" s="47"/>
      <c r="P1" s="516" t="s">
        <v>78</v>
      </c>
      <c r="Q1" s="516"/>
    </row>
    <row r="2" spans="1:17" ht="15.75">
      <c r="A2" s="219" t="s">
        <v>338</v>
      </c>
      <c r="B2" s="37"/>
      <c r="C2" s="220"/>
      <c r="D2" s="220"/>
      <c r="E2" s="220"/>
      <c r="F2" s="220"/>
      <c r="G2" s="220"/>
      <c r="H2" s="220"/>
      <c r="I2" s="220"/>
      <c r="J2" s="220"/>
      <c r="K2" s="37"/>
      <c r="L2" s="37"/>
      <c r="M2" s="37"/>
      <c r="N2" s="37"/>
      <c r="O2" s="37"/>
      <c r="P2" s="37"/>
      <c r="Q2" s="37"/>
    </row>
    <row r="3" spans="1:17" ht="15" customHeight="1">
      <c r="A3" s="219"/>
      <c r="B3" s="37"/>
      <c r="C3" s="220"/>
      <c r="D3" s="220"/>
      <c r="E3" s="220"/>
      <c r="F3" s="220"/>
      <c r="G3" s="220"/>
      <c r="H3" s="220"/>
      <c r="I3" s="220"/>
      <c r="J3" s="220"/>
      <c r="K3" s="37"/>
      <c r="L3" s="37"/>
      <c r="M3" s="37"/>
      <c r="N3" s="37"/>
      <c r="O3" s="37"/>
      <c r="P3" s="37"/>
      <c r="Q3" s="37"/>
    </row>
    <row r="4" spans="1:17" ht="15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37"/>
      <c r="L4" s="37"/>
      <c r="M4" s="37"/>
      <c r="N4" s="37"/>
      <c r="O4" s="37"/>
      <c r="P4" s="37"/>
      <c r="Q4" s="37"/>
    </row>
    <row r="5" spans="1:17" ht="18">
      <c r="A5" s="544" t="s">
        <v>339</v>
      </c>
      <c r="B5" s="544"/>
      <c r="C5" s="544"/>
      <c r="D5" s="544"/>
      <c r="E5" s="544"/>
      <c r="F5" s="544"/>
      <c r="G5" s="544"/>
      <c r="H5" s="544"/>
      <c r="I5" s="544"/>
      <c r="J5" s="544"/>
      <c r="K5" s="544"/>
      <c r="L5" s="544"/>
      <c r="M5" s="544"/>
      <c r="N5" s="544"/>
      <c r="O5" s="544"/>
      <c r="P5" s="544"/>
      <c r="Q5" s="544"/>
    </row>
    <row r="6" spans="1:17">
      <c r="A6" s="544" t="s">
        <v>225</v>
      </c>
      <c r="B6" s="544"/>
      <c r="C6" s="544"/>
      <c r="D6" s="544"/>
      <c r="E6" s="544"/>
      <c r="F6" s="544"/>
      <c r="G6" s="544"/>
      <c r="H6" s="544"/>
      <c r="I6" s="544"/>
      <c r="J6" s="544"/>
      <c r="K6" s="544"/>
      <c r="L6" s="544"/>
      <c r="M6" s="544"/>
      <c r="N6" s="544"/>
      <c r="O6" s="544"/>
      <c r="P6" s="544"/>
      <c r="Q6" s="544"/>
    </row>
    <row r="7" spans="1:17" ht="15" customHeight="1">
      <c r="A7" s="219"/>
      <c r="B7" s="287"/>
      <c r="C7" s="287"/>
      <c r="D7" s="287"/>
      <c r="E7" s="287"/>
      <c r="F7" s="287"/>
      <c r="G7" s="287"/>
      <c r="H7" s="287"/>
      <c r="I7" s="287"/>
      <c r="J7" s="287"/>
      <c r="K7" s="37"/>
      <c r="L7" s="37"/>
      <c r="M7" s="37"/>
      <c r="N7" s="37"/>
      <c r="O7" s="37"/>
      <c r="P7" s="37"/>
      <c r="Q7" s="37"/>
    </row>
    <row r="8" spans="1:17" ht="15" customHeight="1">
      <c r="A8" s="219"/>
      <c r="B8" s="377" t="s">
        <v>283</v>
      </c>
      <c r="C8" s="287"/>
      <c r="D8" s="287"/>
      <c r="E8" s="287"/>
      <c r="F8" s="287"/>
      <c r="G8" s="287"/>
      <c r="H8" s="287"/>
      <c r="I8" s="287"/>
      <c r="J8" s="287"/>
      <c r="K8" s="37"/>
      <c r="L8" s="37"/>
      <c r="M8" s="37"/>
      <c r="N8" s="37"/>
      <c r="O8" s="37"/>
      <c r="P8" s="37"/>
      <c r="Q8" s="37"/>
    </row>
    <row r="9" spans="1:17" ht="15" customHeight="1">
      <c r="A9" s="219"/>
      <c r="B9" s="287"/>
      <c r="C9" s="287"/>
      <c r="D9" s="287"/>
      <c r="E9" s="287"/>
      <c r="F9" s="287"/>
      <c r="G9" s="287"/>
      <c r="H9" s="287"/>
      <c r="I9" s="287"/>
      <c r="J9" s="287"/>
      <c r="K9" s="37"/>
      <c r="L9" s="37"/>
      <c r="M9" s="37"/>
      <c r="N9" s="37"/>
      <c r="O9" s="37"/>
      <c r="P9" s="37"/>
      <c r="Q9" s="37"/>
    </row>
    <row r="10" spans="1:17" ht="15.75">
      <c r="A10" s="221" t="s">
        <v>340</v>
      </c>
      <c r="B10" s="220"/>
      <c r="C10" s="220"/>
      <c r="D10" s="220"/>
      <c r="E10" s="220"/>
      <c r="F10" s="220"/>
      <c r="G10" s="220"/>
      <c r="H10" s="220"/>
      <c r="I10" s="220"/>
      <c r="J10" s="220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474">
        <v>38.274605103280678</v>
      </c>
      <c r="D14" s="474">
        <v>44.303797468354425</v>
      </c>
      <c r="E14" s="474">
        <v>53.903345724907062</v>
      </c>
      <c r="F14" s="474">
        <v>33.486943164362522</v>
      </c>
      <c r="G14" s="474">
        <v>51.646447140381277</v>
      </c>
      <c r="H14" s="474">
        <v>42.970521541950113</v>
      </c>
      <c r="I14" s="474">
        <v>41.494968854815525</v>
      </c>
      <c r="J14" s="474">
        <v>47.133757961783438</v>
      </c>
      <c r="K14" s="474">
        <v>44.516129032258064</v>
      </c>
      <c r="L14" s="474">
        <v>47.692307692307693</v>
      </c>
      <c r="M14" s="474">
        <v>46.666666666666664</v>
      </c>
      <c r="N14" s="474">
        <v>52.631578947368418</v>
      </c>
      <c r="O14" s="474">
        <v>43.518518518518519</v>
      </c>
      <c r="P14" s="474">
        <v>34.782608695652172</v>
      </c>
      <c r="Q14" s="475">
        <v>43.586979952575987</v>
      </c>
    </row>
    <row r="15" spans="1:17" ht="15.75">
      <c r="A15" s="47"/>
      <c r="B15" s="249" t="s">
        <v>80</v>
      </c>
      <c r="C15" s="474">
        <v>23.472668810289392</v>
      </c>
      <c r="D15" s="474">
        <v>35.403726708074537</v>
      </c>
      <c r="E15" s="474">
        <v>35.61643835616438</v>
      </c>
      <c r="F15" s="474">
        <v>24.101479915433405</v>
      </c>
      <c r="G15" s="474">
        <v>34.963325183374081</v>
      </c>
      <c r="H15" s="474">
        <v>31.197301854974707</v>
      </c>
      <c r="I15" s="474">
        <v>29.044585987261147</v>
      </c>
      <c r="J15" s="474">
        <v>35.440180586907452</v>
      </c>
      <c r="K15" s="474">
        <v>27.736318407960198</v>
      </c>
      <c r="L15" s="474">
        <v>33.111849390919154</v>
      </c>
      <c r="M15" s="474">
        <v>22.857142857142858</v>
      </c>
      <c r="N15" s="474">
        <v>30.303030303030305</v>
      </c>
      <c r="O15" s="474">
        <v>27.601809954751133</v>
      </c>
      <c r="P15" s="474">
        <v>19.148936170212767</v>
      </c>
      <c r="Q15" s="475">
        <v>29.71572401539828</v>
      </c>
    </row>
    <row r="16" spans="1:17" ht="15.75">
      <c r="A16" s="57"/>
      <c r="B16" s="250" t="s">
        <v>15</v>
      </c>
      <c r="C16" s="476">
        <v>31.903114186851212</v>
      </c>
      <c r="D16" s="476">
        <v>40.7035175879397</v>
      </c>
      <c r="E16" s="476">
        <v>45.696721311475407</v>
      </c>
      <c r="F16" s="476">
        <v>29.537366548042705</v>
      </c>
      <c r="G16" s="476">
        <v>44.726166328600399</v>
      </c>
      <c r="H16" s="476">
        <v>38.237288135593225</v>
      </c>
      <c r="I16" s="476">
        <v>36.149849603500137</v>
      </c>
      <c r="J16" s="476">
        <v>42.296918767507002</v>
      </c>
      <c r="K16" s="476">
        <v>37.374272101641083</v>
      </c>
      <c r="L16" s="476">
        <v>41.534144059869035</v>
      </c>
      <c r="M16" s="476">
        <v>33.846153846153847</v>
      </c>
      <c r="N16" s="476">
        <v>44.444444444444443</v>
      </c>
      <c r="O16" s="476">
        <v>37.064220183486242</v>
      </c>
      <c r="P16" s="476">
        <v>28.448275862068968</v>
      </c>
      <c r="Q16" s="477">
        <v>37.743263473053887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ht="15" customHeight="1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22" t="s">
        <v>341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fitToWidth="0" fitToHeight="0" orientation="landscape" r:id="rId1"/>
  <headerFooter>
    <oddFooter>&amp;C&amp;12May 2015 data submission&amp;R&amp;12Page &amp;P of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74" t="s">
        <v>274</v>
      </c>
      <c r="B1" s="224"/>
      <c r="C1" s="224"/>
      <c r="D1" s="224"/>
      <c r="E1" s="224"/>
      <c r="F1" s="224"/>
      <c r="G1" s="224"/>
      <c r="H1" s="224"/>
      <c r="I1" s="224"/>
      <c r="J1" s="224"/>
      <c r="K1" s="47"/>
      <c r="L1" s="47"/>
      <c r="M1" s="47"/>
      <c r="N1" s="47"/>
      <c r="O1" s="47"/>
      <c r="P1" s="516" t="s">
        <v>78</v>
      </c>
      <c r="Q1" s="516"/>
    </row>
    <row r="2" spans="1:17" ht="15.75">
      <c r="A2" s="223" t="s">
        <v>226</v>
      </c>
      <c r="B2" s="224"/>
      <c r="C2" s="224"/>
      <c r="D2" s="224"/>
      <c r="E2" s="224"/>
      <c r="F2" s="224"/>
      <c r="G2" s="224"/>
      <c r="H2" s="224"/>
      <c r="I2" s="224"/>
      <c r="J2" s="224"/>
      <c r="K2" s="47"/>
      <c r="L2" s="47"/>
      <c r="M2" s="47"/>
      <c r="N2" s="47"/>
      <c r="O2" s="47"/>
      <c r="P2" s="280"/>
      <c r="Q2" s="280"/>
    </row>
    <row r="3" spans="1:17" ht="15" customHeight="1">
      <c r="A3" s="225"/>
      <c r="B3" s="224"/>
      <c r="C3" s="224"/>
      <c r="D3" s="224"/>
      <c r="E3" s="224"/>
      <c r="F3" s="224"/>
      <c r="G3" s="224"/>
      <c r="H3" s="224"/>
      <c r="I3" s="224"/>
      <c r="J3" s="224"/>
      <c r="K3" s="47"/>
      <c r="L3" s="47"/>
      <c r="M3" s="47"/>
      <c r="N3" s="47"/>
      <c r="O3" s="47"/>
      <c r="P3" s="280"/>
      <c r="Q3" s="280"/>
    </row>
    <row r="4" spans="1:17" ht="15" customHeight="1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37"/>
      <c r="L4" s="37"/>
      <c r="M4" s="37"/>
      <c r="N4" s="37"/>
      <c r="O4" s="37"/>
      <c r="P4" s="37"/>
      <c r="Q4" s="37"/>
    </row>
    <row r="5" spans="1:17" ht="18">
      <c r="A5" s="545" t="s">
        <v>295</v>
      </c>
      <c r="B5" s="545"/>
      <c r="C5" s="545"/>
      <c r="D5" s="545"/>
      <c r="E5" s="545"/>
      <c r="F5" s="545"/>
      <c r="G5" s="545"/>
      <c r="H5" s="545"/>
      <c r="I5" s="545"/>
      <c r="J5" s="545"/>
      <c r="K5" s="545"/>
      <c r="L5" s="545"/>
      <c r="M5" s="545"/>
      <c r="N5" s="545"/>
      <c r="O5" s="545"/>
      <c r="P5" s="545"/>
      <c r="Q5" s="545"/>
    </row>
    <row r="6" spans="1:17">
      <c r="A6" s="545" t="s">
        <v>223</v>
      </c>
      <c r="B6" s="545"/>
      <c r="C6" s="545"/>
      <c r="D6" s="545"/>
      <c r="E6" s="545"/>
      <c r="F6" s="545"/>
      <c r="G6" s="545"/>
      <c r="H6" s="545"/>
      <c r="I6" s="545"/>
      <c r="J6" s="545"/>
      <c r="K6" s="545"/>
      <c r="L6" s="545"/>
      <c r="M6" s="545"/>
      <c r="N6" s="545"/>
      <c r="O6" s="545"/>
      <c r="P6" s="545"/>
      <c r="Q6" s="545"/>
    </row>
    <row r="7" spans="1:17" ht="15" customHeight="1">
      <c r="A7" s="223"/>
      <c r="B7" s="288"/>
      <c r="C7" s="288"/>
      <c r="D7" s="288"/>
      <c r="E7" s="288"/>
      <c r="F7" s="288"/>
      <c r="G7" s="288"/>
      <c r="H7" s="288"/>
      <c r="I7" s="288"/>
      <c r="J7" s="288"/>
      <c r="K7" s="37"/>
      <c r="L7" s="37"/>
      <c r="M7" s="37"/>
      <c r="N7" s="37"/>
      <c r="O7" s="37"/>
      <c r="P7" s="37"/>
      <c r="Q7" s="37"/>
    </row>
    <row r="8" spans="1:17" ht="15" customHeight="1">
      <c r="A8" s="223"/>
      <c r="B8" s="377" t="s">
        <v>283</v>
      </c>
      <c r="C8" s="288"/>
      <c r="D8" s="288"/>
      <c r="E8" s="288"/>
      <c r="F8" s="288"/>
      <c r="G8" s="288"/>
      <c r="H8" s="288"/>
      <c r="I8" s="288"/>
      <c r="J8" s="288"/>
      <c r="K8" s="37"/>
      <c r="L8" s="37"/>
      <c r="M8" s="37"/>
      <c r="N8" s="37"/>
      <c r="O8" s="37"/>
      <c r="P8" s="37"/>
      <c r="Q8" s="37"/>
    </row>
    <row r="9" spans="1:17" ht="15" customHeight="1">
      <c r="A9" s="223"/>
      <c r="B9" s="288"/>
      <c r="C9" s="288"/>
      <c r="D9" s="288"/>
      <c r="E9" s="288"/>
      <c r="F9" s="288"/>
      <c r="G9" s="288"/>
      <c r="H9" s="288"/>
      <c r="I9" s="288"/>
      <c r="J9" s="288"/>
      <c r="K9" s="37"/>
      <c r="L9" s="37"/>
      <c r="M9" s="37"/>
      <c r="N9" s="37"/>
      <c r="O9" s="37"/>
      <c r="P9" s="37"/>
      <c r="Q9" s="37"/>
    </row>
    <row r="10" spans="1:17" ht="15.75">
      <c r="A10" s="226" t="s">
        <v>300</v>
      </c>
      <c r="B10" s="224"/>
      <c r="C10" s="224"/>
      <c r="D10" s="224"/>
      <c r="E10" s="224"/>
      <c r="F10" s="224"/>
      <c r="G10" s="224"/>
      <c r="H10" s="224"/>
      <c r="I10" s="224"/>
      <c r="J10" s="224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478">
        <v>3.4021871202916159</v>
      </c>
      <c r="D14" s="478">
        <v>7.1729957805907167</v>
      </c>
      <c r="E14" s="478">
        <v>8.921933085501859</v>
      </c>
      <c r="F14" s="478">
        <v>3.8402457757296471</v>
      </c>
      <c r="G14" s="478">
        <v>7.625649913344887</v>
      </c>
      <c r="H14" s="478">
        <v>6.5759637188208613</v>
      </c>
      <c r="I14" s="478">
        <v>6.1332055582175373</v>
      </c>
      <c r="J14" s="478">
        <v>11.464968152866243</v>
      </c>
      <c r="K14" s="478">
        <v>4.1474654377880187</v>
      </c>
      <c r="L14" s="478">
        <v>9.6356275303643724</v>
      </c>
      <c r="M14" s="478">
        <v>3.3333333333333335</v>
      </c>
      <c r="N14" s="478">
        <v>7.0175438596491224</v>
      </c>
      <c r="O14" s="478">
        <v>8.6419753086419746</v>
      </c>
      <c r="P14" s="478">
        <v>2.8985507246376812</v>
      </c>
      <c r="Q14" s="479">
        <v>6.7148092261263201</v>
      </c>
    </row>
    <row r="15" spans="1:17" ht="15.75">
      <c r="A15" s="47"/>
      <c r="B15" s="249" t="s">
        <v>80</v>
      </c>
      <c r="C15" s="478">
        <v>0.96463022508038598</v>
      </c>
      <c r="D15" s="478">
        <v>2.4844720496894408</v>
      </c>
      <c r="E15" s="478">
        <v>2.2831050228310499</v>
      </c>
      <c r="F15" s="478">
        <v>1.0570824524312896</v>
      </c>
      <c r="G15" s="478">
        <v>4.1564792176039118</v>
      </c>
      <c r="H15" s="478">
        <v>2.3608768971332208</v>
      </c>
      <c r="I15" s="478">
        <v>2.2929936305732483</v>
      </c>
      <c r="J15" s="478">
        <v>2.2573363431151243</v>
      </c>
      <c r="K15" s="478">
        <v>1.7412935323383085</v>
      </c>
      <c r="L15" s="478">
        <v>3.4330011074197122</v>
      </c>
      <c r="M15" s="478">
        <v>2.8571428571428572</v>
      </c>
      <c r="N15" s="478">
        <v>6.0606060606060606</v>
      </c>
      <c r="O15" s="478">
        <v>2.4886877828054299</v>
      </c>
      <c r="P15" s="478">
        <v>2.1276595744680851</v>
      </c>
      <c r="Q15" s="479">
        <v>2.3245484157536276</v>
      </c>
    </row>
    <row r="16" spans="1:17" ht="15.75">
      <c r="A16" s="57"/>
      <c r="B16" s="250" t="s">
        <v>15</v>
      </c>
      <c r="C16" s="480">
        <v>2.3529411764705883</v>
      </c>
      <c r="D16" s="480">
        <v>5.2763819095477382</v>
      </c>
      <c r="E16" s="480">
        <v>5.942622950819672</v>
      </c>
      <c r="F16" s="480">
        <v>2.6690391459074734</v>
      </c>
      <c r="G16" s="480">
        <v>6.1866125760649089</v>
      </c>
      <c r="H16" s="480">
        <v>4.8813559322033901</v>
      </c>
      <c r="I16" s="480">
        <v>4.4845501777413181</v>
      </c>
      <c r="J16" s="480">
        <v>7.6563958916900097</v>
      </c>
      <c r="K16" s="480">
        <v>3.1233456855479091</v>
      </c>
      <c r="L16" s="480">
        <v>7.0159027128157154</v>
      </c>
      <c r="M16" s="480">
        <v>3.0769230769230771</v>
      </c>
      <c r="N16" s="480">
        <v>6.666666666666667</v>
      </c>
      <c r="O16" s="480">
        <v>6.1467889908256881</v>
      </c>
      <c r="P16" s="480">
        <v>2.5862068965517242</v>
      </c>
      <c r="Q16" s="481">
        <v>4.8652694610778449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.75">
      <c r="A22" s="227" t="s">
        <v>301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75" t="s">
        <v>276</v>
      </c>
      <c r="B1" s="229"/>
      <c r="C1" s="229"/>
      <c r="D1" s="229"/>
      <c r="E1" s="229"/>
      <c r="F1" s="229"/>
      <c r="G1" s="229"/>
      <c r="H1" s="229"/>
      <c r="I1" s="229"/>
      <c r="J1" s="229"/>
      <c r="K1" s="47"/>
      <c r="L1" s="47"/>
      <c r="M1" s="47"/>
      <c r="N1" s="47"/>
      <c r="O1" s="47"/>
      <c r="P1" s="516" t="s">
        <v>78</v>
      </c>
      <c r="Q1" s="516"/>
    </row>
    <row r="2" spans="1:17" ht="15.75">
      <c r="A2" s="228" t="s">
        <v>302</v>
      </c>
      <c r="B2" s="37"/>
      <c r="C2" s="229"/>
      <c r="D2" s="229"/>
      <c r="E2" s="229"/>
      <c r="F2" s="229"/>
      <c r="G2" s="229"/>
      <c r="H2" s="229"/>
      <c r="I2" s="229"/>
      <c r="J2" s="229"/>
      <c r="K2" s="37"/>
      <c r="L2" s="37"/>
      <c r="M2" s="37"/>
      <c r="N2" s="37"/>
      <c r="O2" s="37"/>
      <c r="P2" s="37"/>
      <c r="Q2" s="37"/>
    </row>
    <row r="3" spans="1:17" ht="15" customHeight="1">
      <c r="A3" s="229"/>
      <c r="B3" s="228"/>
      <c r="C3" s="229"/>
      <c r="D3" s="229"/>
      <c r="E3" s="229"/>
      <c r="F3" s="229"/>
      <c r="G3" s="229"/>
      <c r="H3" s="229"/>
      <c r="I3" s="229"/>
      <c r="J3" s="229"/>
      <c r="K3" s="37"/>
      <c r="L3" s="37"/>
      <c r="M3" s="37"/>
      <c r="N3" s="37"/>
      <c r="O3" s="37"/>
      <c r="P3" s="37"/>
      <c r="Q3" s="37"/>
    </row>
    <row r="4" spans="1:17" ht="15" customHeight="1">
      <c r="A4" s="229"/>
      <c r="B4" s="228"/>
      <c r="C4" s="229"/>
      <c r="D4" s="229"/>
      <c r="E4" s="229"/>
      <c r="F4" s="229"/>
      <c r="G4" s="229"/>
      <c r="H4" s="229"/>
      <c r="I4" s="229"/>
      <c r="J4" s="229"/>
      <c r="K4" s="37"/>
      <c r="L4" s="37"/>
      <c r="M4" s="37"/>
      <c r="N4" s="37"/>
      <c r="O4" s="37"/>
      <c r="P4" s="37"/>
      <c r="Q4" s="37"/>
    </row>
    <row r="5" spans="1:17" ht="18">
      <c r="A5" s="546" t="s">
        <v>296</v>
      </c>
      <c r="B5" s="546"/>
      <c r="C5" s="546"/>
      <c r="D5" s="546"/>
      <c r="E5" s="546"/>
      <c r="F5" s="546"/>
      <c r="G5" s="546"/>
      <c r="H5" s="546"/>
      <c r="I5" s="546"/>
      <c r="J5" s="546"/>
      <c r="K5" s="546"/>
      <c r="L5" s="546"/>
      <c r="M5" s="546"/>
      <c r="N5" s="546"/>
      <c r="O5" s="546"/>
      <c r="P5" s="546"/>
      <c r="Q5" s="546"/>
    </row>
    <row r="6" spans="1:17">
      <c r="A6" s="546" t="s">
        <v>227</v>
      </c>
      <c r="B6" s="546"/>
      <c r="C6" s="546"/>
      <c r="D6" s="546"/>
      <c r="E6" s="546"/>
      <c r="F6" s="546"/>
      <c r="G6" s="546"/>
      <c r="H6" s="546"/>
      <c r="I6" s="546"/>
      <c r="J6" s="546"/>
      <c r="K6" s="546"/>
      <c r="L6" s="546"/>
      <c r="M6" s="546"/>
      <c r="N6" s="546"/>
      <c r="O6" s="546"/>
      <c r="P6" s="546"/>
      <c r="Q6" s="546"/>
    </row>
    <row r="7" spans="1:17" ht="15" customHeight="1">
      <c r="A7" s="289"/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</row>
    <row r="8" spans="1:17" ht="15" customHeight="1">
      <c r="A8" s="228"/>
      <c r="B8" s="377" t="s">
        <v>283</v>
      </c>
      <c r="C8" s="289"/>
      <c r="D8" s="289"/>
      <c r="E8" s="289"/>
      <c r="F8" s="289"/>
      <c r="G8" s="289"/>
      <c r="H8" s="289"/>
      <c r="I8" s="289"/>
      <c r="J8" s="289"/>
      <c r="K8" s="37"/>
      <c r="L8" s="37"/>
      <c r="M8" s="37"/>
      <c r="N8" s="37"/>
      <c r="O8" s="37"/>
      <c r="P8" s="37"/>
      <c r="Q8" s="37"/>
    </row>
    <row r="9" spans="1:17" ht="15" customHeight="1">
      <c r="A9" s="228"/>
      <c r="B9" s="289"/>
      <c r="C9" s="289"/>
      <c r="D9" s="289"/>
      <c r="E9" s="289"/>
      <c r="F9" s="289"/>
      <c r="G9" s="289"/>
      <c r="H9" s="289"/>
      <c r="I9" s="289"/>
      <c r="J9" s="289"/>
      <c r="K9" s="37"/>
      <c r="L9" s="37"/>
      <c r="M9" s="37"/>
      <c r="N9" s="37"/>
      <c r="O9" s="37"/>
      <c r="P9" s="37"/>
      <c r="Q9" s="37"/>
    </row>
    <row r="10" spans="1:17" ht="15.75">
      <c r="A10" s="230" t="s">
        <v>303</v>
      </c>
      <c r="B10" s="229"/>
      <c r="C10" s="229"/>
      <c r="D10" s="229"/>
      <c r="E10" s="229"/>
      <c r="F10" s="229"/>
      <c r="G10" s="229"/>
      <c r="H10" s="229"/>
      <c r="I10" s="229"/>
      <c r="J10" s="229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482">
        <v>10.69258809234508</v>
      </c>
      <c r="D14" s="482">
        <v>17.299578059071731</v>
      </c>
      <c r="E14" s="482">
        <v>20.446096654275092</v>
      </c>
      <c r="F14" s="482">
        <v>11.52073732718894</v>
      </c>
      <c r="G14" s="482">
        <v>13.864818024263432</v>
      </c>
      <c r="H14" s="482">
        <v>12.925170068027212</v>
      </c>
      <c r="I14" s="482">
        <v>13.224724484906563</v>
      </c>
      <c r="J14" s="482">
        <v>18.152866242038215</v>
      </c>
      <c r="K14" s="482">
        <v>10.230414746543778</v>
      </c>
      <c r="L14" s="482">
        <v>17.246963562753038</v>
      </c>
      <c r="M14" s="482">
        <v>10</v>
      </c>
      <c r="N14" s="482">
        <v>14.035087719298245</v>
      </c>
      <c r="O14" s="482">
        <v>18.672839506172838</v>
      </c>
      <c r="P14" s="482">
        <v>7.2463768115942031</v>
      </c>
      <c r="Q14" s="483">
        <v>14.05475317956456</v>
      </c>
    </row>
    <row r="15" spans="1:17" ht="15.75">
      <c r="A15" s="47"/>
      <c r="B15" s="249" t="s">
        <v>80</v>
      </c>
      <c r="C15" s="482">
        <v>6.5916398713826361</v>
      </c>
      <c r="D15" s="482">
        <v>9.9378881987577632</v>
      </c>
      <c r="E15" s="482">
        <v>9.1324200913241995</v>
      </c>
      <c r="F15" s="482">
        <v>7.8224101479915431</v>
      </c>
      <c r="G15" s="482">
        <v>9.5354523227383865</v>
      </c>
      <c r="H15" s="482">
        <v>8.263069139966273</v>
      </c>
      <c r="I15" s="482">
        <v>8.3439490445859867</v>
      </c>
      <c r="J15" s="482">
        <v>7.2234762979683964</v>
      </c>
      <c r="K15" s="482">
        <v>8.0845771144278622</v>
      </c>
      <c r="L15" s="482">
        <v>10.741971207087486</v>
      </c>
      <c r="M15" s="482">
        <v>8.5714285714285712</v>
      </c>
      <c r="N15" s="482">
        <v>9.0909090909090917</v>
      </c>
      <c r="O15" s="482">
        <v>9.9547511312217196</v>
      </c>
      <c r="P15" s="482">
        <v>8.5106382978723403</v>
      </c>
      <c r="Q15" s="483">
        <v>8.6023097423748887</v>
      </c>
    </row>
    <row r="16" spans="1:17" ht="15.75">
      <c r="A16" s="57"/>
      <c r="B16" s="250" t="s">
        <v>15</v>
      </c>
      <c r="C16" s="484">
        <v>8.9273356401384074</v>
      </c>
      <c r="D16" s="484">
        <v>14.321608040201006</v>
      </c>
      <c r="E16" s="484">
        <v>15.368852459016393</v>
      </c>
      <c r="F16" s="484">
        <v>9.9644128113879002</v>
      </c>
      <c r="G16" s="484">
        <v>12.068965517241379</v>
      </c>
      <c r="H16" s="484">
        <v>11.050847457627119</v>
      </c>
      <c r="I16" s="484">
        <v>11.129340989882417</v>
      </c>
      <c r="J16" s="484">
        <v>13.632119514472455</v>
      </c>
      <c r="K16" s="484">
        <v>9.3170989941768134</v>
      </c>
      <c r="L16" s="484">
        <v>14.499532273152479</v>
      </c>
      <c r="M16" s="484">
        <v>9.2307692307692317</v>
      </c>
      <c r="N16" s="484">
        <v>12.222222222222221</v>
      </c>
      <c r="O16" s="484">
        <v>15.137614678899084</v>
      </c>
      <c r="P16" s="484">
        <v>7.7586206896551726</v>
      </c>
      <c r="Q16" s="485">
        <v>11.757734530938125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31" t="s">
        <v>304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376" t="s">
        <v>327</v>
      </c>
      <c r="B1" s="233"/>
      <c r="C1" s="233"/>
      <c r="D1" s="233"/>
      <c r="E1" s="233"/>
      <c r="F1" s="233"/>
      <c r="G1" s="233"/>
      <c r="H1" s="233"/>
      <c r="I1" s="233"/>
      <c r="J1" s="233"/>
      <c r="K1" s="47"/>
      <c r="L1" s="47"/>
      <c r="M1" s="47"/>
      <c r="N1" s="47"/>
      <c r="O1" s="47"/>
      <c r="P1" s="516" t="s">
        <v>78</v>
      </c>
      <c r="Q1" s="516"/>
    </row>
    <row r="2" spans="1:17" ht="15.75">
      <c r="A2" s="232" t="s">
        <v>328</v>
      </c>
      <c r="B2" s="37"/>
      <c r="C2" s="233"/>
      <c r="D2" s="233"/>
      <c r="E2" s="233"/>
      <c r="F2" s="233"/>
      <c r="G2" s="233"/>
      <c r="H2" s="233"/>
      <c r="I2" s="233"/>
      <c r="J2" s="233"/>
      <c r="K2" s="37"/>
      <c r="L2" s="37"/>
      <c r="M2" s="37"/>
      <c r="N2" s="37"/>
      <c r="O2" s="37"/>
      <c r="P2" s="37"/>
      <c r="Q2" s="37"/>
    </row>
    <row r="3" spans="1:17" ht="15" customHeight="1">
      <c r="A3" s="233"/>
      <c r="B3" s="232"/>
      <c r="C3" s="233"/>
      <c r="D3" s="233"/>
      <c r="E3" s="233"/>
      <c r="F3" s="233"/>
      <c r="G3" s="233"/>
      <c r="H3" s="233"/>
      <c r="I3" s="233"/>
      <c r="J3" s="233"/>
      <c r="K3" s="37"/>
      <c r="L3" s="37"/>
      <c r="M3" s="37"/>
      <c r="N3" s="37"/>
      <c r="O3" s="37"/>
      <c r="P3" s="37"/>
      <c r="Q3" s="37"/>
    </row>
    <row r="4" spans="1:17" ht="15" customHeight="1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37"/>
      <c r="L4" s="37"/>
      <c r="M4" s="37"/>
      <c r="N4" s="37"/>
      <c r="O4" s="37"/>
      <c r="P4" s="37"/>
      <c r="Q4" s="37"/>
    </row>
    <row r="5" spans="1:17" ht="18">
      <c r="A5" s="547" t="s">
        <v>342</v>
      </c>
      <c r="B5" s="547"/>
      <c r="C5" s="547"/>
      <c r="D5" s="547"/>
      <c r="E5" s="547"/>
      <c r="F5" s="547"/>
      <c r="G5" s="547"/>
      <c r="H5" s="547"/>
      <c r="I5" s="547"/>
      <c r="J5" s="547"/>
      <c r="K5" s="547"/>
      <c r="L5" s="547"/>
      <c r="M5" s="547"/>
      <c r="N5" s="547"/>
      <c r="O5" s="547"/>
      <c r="P5" s="547"/>
      <c r="Q5" s="547"/>
    </row>
    <row r="6" spans="1:17">
      <c r="A6" s="547" t="s">
        <v>228</v>
      </c>
      <c r="B6" s="547"/>
      <c r="C6" s="547"/>
      <c r="D6" s="547"/>
      <c r="E6" s="547"/>
      <c r="F6" s="547"/>
      <c r="G6" s="547"/>
      <c r="H6" s="547"/>
      <c r="I6" s="547"/>
      <c r="J6" s="547"/>
      <c r="K6" s="547"/>
      <c r="L6" s="547"/>
      <c r="M6" s="547"/>
      <c r="N6" s="547"/>
      <c r="O6" s="547"/>
      <c r="P6" s="547"/>
      <c r="Q6" s="547"/>
    </row>
    <row r="7" spans="1:17" ht="15" customHeight="1">
      <c r="A7" s="232"/>
      <c r="B7" s="234"/>
      <c r="C7" s="290"/>
      <c r="D7" s="290"/>
      <c r="E7" s="290"/>
      <c r="F7" s="290"/>
      <c r="G7" s="290"/>
      <c r="H7" s="290"/>
      <c r="I7" s="290"/>
      <c r="J7" s="290"/>
      <c r="K7" s="37"/>
      <c r="L7" s="37"/>
      <c r="M7" s="37"/>
      <c r="N7" s="37"/>
      <c r="O7" s="37"/>
      <c r="P7" s="37"/>
      <c r="Q7" s="37"/>
    </row>
    <row r="8" spans="1:17" ht="15" customHeight="1">
      <c r="A8" s="232"/>
      <c r="B8" s="377" t="s">
        <v>283</v>
      </c>
      <c r="C8" s="290"/>
      <c r="D8" s="290"/>
      <c r="E8" s="290"/>
      <c r="F8" s="290"/>
      <c r="G8" s="290"/>
      <c r="H8" s="290"/>
      <c r="I8" s="290"/>
      <c r="J8" s="290"/>
      <c r="K8" s="37"/>
      <c r="L8" s="37"/>
      <c r="M8" s="37"/>
      <c r="N8" s="37"/>
      <c r="O8" s="37"/>
      <c r="P8" s="37"/>
      <c r="Q8" s="37"/>
    </row>
    <row r="9" spans="1:17" ht="15" customHeight="1">
      <c r="A9" s="232"/>
      <c r="B9" s="290"/>
      <c r="C9" s="290"/>
      <c r="D9" s="290"/>
      <c r="E9" s="290"/>
      <c r="F9" s="290"/>
      <c r="G9" s="290"/>
      <c r="H9" s="290"/>
      <c r="I9" s="290"/>
      <c r="J9" s="290"/>
      <c r="K9" s="37"/>
      <c r="L9" s="37"/>
      <c r="M9" s="37"/>
      <c r="N9" s="37"/>
      <c r="O9" s="37"/>
      <c r="P9" s="37"/>
      <c r="Q9" s="37"/>
    </row>
    <row r="10" spans="1:17" ht="15.75">
      <c r="A10" s="235" t="s">
        <v>343</v>
      </c>
      <c r="B10" s="233"/>
      <c r="C10" s="233"/>
      <c r="D10" s="233"/>
      <c r="E10" s="233"/>
      <c r="F10" s="233"/>
      <c r="G10" s="233"/>
      <c r="H10" s="233"/>
      <c r="I10" s="233"/>
      <c r="J10" s="233"/>
      <c r="K10" s="37"/>
      <c r="L10" s="37"/>
      <c r="M10" s="37"/>
      <c r="N10" s="37"/>
      <c r="O10" s="37"/>
      <c r="P10" s="37"/>
      <c r="Q10" s="37"/>
    </row>
    <row r="11" spans="1:17" ht="15" customHeight="1" thickBot="1">
      <c r="A11" s="267"/>
      <c r="B11" s="268"/>
      <c r="C11" s="268"/>
      <c r="D11" s="268"/>
      <c r="E11" s="268"/>
      <c r="F11" s="268"/>
      <c r="G11" s="268"/>
      <c r="H11" s="268"/>
      <c r="I11" s="268"/>
      <c r="J11" s="268"/>
      <c r="K11" s="268"/>
      <c r="L11" s="267"/>
      <c r="M11" s="267"/>
      <c r="N11" s="267"/>
      <c r="O11" s="267"/>
      <c r="P11" s="267"/>
      <c r="Q11" s="267"/>
    </row>
    <row r="12" spans="1:17" ht="47.25">
      <c r="A12" s="256"/>
      <c r="B12" s="256"/>
      <c r="C12" s="257" t="s">
        <v>1</v>
      </c>
      <c r="D12" s="257" t="s">
        <v>2</v>
      </c>
      <c r="E12" s="257" t="s">
        <v>3</v>
      </c>
      <c r="F12" s="257" t="s">
        <v>4</v>
      </c>
      <c r="G12" s="257" t="s">
        <v>5</v>
      </c>
      <c r="H12" s="257" t="s">
        <v>6</v>
      </c>
      <c r="I12" s="257" t="s">
        <v>17</v>
      </c>
      <c r="J12" s="257" t="s">
        <v>7</v>
      </c>
      <c r="K12" s="257" t="s">
        <v>8</v>
      </c>
      <c r="L12" s="257" t="s">
        <v>9</v>
      </c>
      <c r="M12" s="257" t="s">
        <v>10</v>
      </c>
      <c r="N12" s="257" t="s">
        <v>11</v>
      </c>
      <c r="O12" s="257" t="s">
        <v>12</v>
      </c>
      <c r="P12" s="257" t="s">
        <v>13</v>
      </c>
      <c r="Q12" s="257" t="s">
        <v>14</v>
      </c>
    </row>
    <row r="13" spans="1:17" ht="15" customHeight="1">
      <c r="A13" s="47"/>
      <c r="B13" s="4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15.75">
      <c r="A14" s="47"/>
      <c r="B14" s="249" t="s">
        <v>79</v>
      </c>
      <c r="C14" s="486">
        <v>45.565006075334139</v>
      </c>
      <c r="D14" s="486">
        <v>54.430379746835442</v>
      </c>
      <c r="E14" s="486">
        <v>65.427509293680302</v>
      </c>
      <c r="F14" s="486">
        <v>41.167434715821813</v>
      </c>
      <c r="G14" s="486">
        <v>57.885615251299825</v>
      </c>
      <c r="H14" s="486">
        <v>49.319727891156461</v>
      </c>
      <c r="I14" s="486">
        <v>48.586487781504552</v>
      </c>
      <c r="J14" s="486">
        <v>53.821656050955411</v>
      </c>
      <c r="K14" s="486">
        <v>50.599078341013822</v>
      </c>
      <c r="L14" s="486">
        <v>55.303643724696357</v>
      </c>
      <c r="M14" s="486">
        <v>53.333333333333336</v>
      </c>
      <c r="N14" s="486">
        <v>59.649122807017541</v>
      </c>
      <c r="O14" s="486">
        <v>53.549382716049386</v>
      </c>
      <c r="P14" s="486">
        <v>39.130434782608695</v>
      </c>
      <c r="Q14" s="487">
        <v>50.926923906014231</v>
      </c>
    </row>
    <row r="15" spans="1:17" ht="15.75">
      <c r="A15" s="47"/>
      <c r="B15" s="249" t="s">
        <v>80</v>
      </c>
      <c r="C15" s="486">
        <v>29.099678456591636</v>
      </c>
      <c r="D15" s="486">
        <v>42.857142857142854</v>
      </c>
      <c r="E15" s="486">
        <v>42.465753424657535</v>
      </c>
      <c r="F15" s="486">
        <v>30.866807610993657</v>
      </c>
      <c r="G15" s="486">
        <v>40.342298288508559</v>
      </c>
      <c r="H15" s="486">
        <v>37.099494097807757</v>
      </c>
      <c r="I15" s="486">
        <v>35.095541401273884</v>
      </c>
      <c r="J15" s="486">
        <v>40.406320541760721</v>
      </c>
      <c r="K15" s="486">
        <v>34.079601990049753</v>
      </c>
      <c r="L15" s="486">
        <v>40.420819490586936</v>
      </c>
      <c r="M15" s="486">
        <v>28.571428571428569</v>
      </c>
      <c r="N15" s="486">
        <v>33.333333333333329</v>
      </c>
      <c r="O15" s="486">
        <v>35.067873303167417</v>
      </c>
      <c r="P15" s="486">
        <v>25.531914893617021</v>
      </c>
      <c r="Q15" s="487">
        <v>35.993485342019547</v>
      </c>
    </row>
    <row r="16" spans="1:17" ht="15.75">
      <c r="A16" s="57"/>
      <c r="B16" s="250" t="s">
        <v>15</v>
      </c>
      <c r="C16" s="488">
        <v>38.477508650519034</v>
      </c>
      <c r="D16" s="488">
        <v>49.748743718592962</v>
      </c>
      <c r="E16" s="488">
        <v>55.122950819672134</v>
      </c>
      <c r="F16" s="488">
        <v>36.832740213523131</v>
      </c>
      <c r="G16" s="488">
        <v>50.608519269776878</v>
      </c>
      <c r="H16" s="488">
        <v>44.406779661016948</v>
      </c>
      <c r="I16" s="488">
        <v>42.79464041564124</v>
      </c>
      <c r="J16" s="488">
        <v>48.272642390289448</v>
      </c>
      <c r="K16" s="488">
        <v>43.568025410269982</v>
      </c>
      <c r="L16" s="488">
        <v>49.017773620205801</v>
      </c>
      <c r="M16" s="488">
        <v>40</v>
      </c>
      <c r="N16" s="488">
        <v>50</v>
      </c>
      <c r="O16" s="488">
        <v>46.055045871559635</v>
      </c>
      <c r="P16" s="488">
        <v>33.620689655172413</v>
      </c>
      <c r="Q16" s="489">
        <v>44.635728542914173</v>
      </c>
    </row>
    <row r="17" spans="1:17" ht="15" customHeight="1" thickBot="1">
      <c r="A17" s="251"/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</row>
    <row r="18" spans="1:17" ht="1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</row>
    <row r="20" spans="1:17" ht="15" customHeight="1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</row>
    <row r="22" spans="1:17" ht="15" customHeight="1">
      <c r="A22" s="236" t="s">
        <v>344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ht="15" customHeigh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ht="15" customHeight="1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</sheetData>
  <mergeCells count="3">
    <mergeCell ref="P1:Q1"/>
    <mergeCell ref="A5:Q5"/>
    <mergeCell ref="A6:Q6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Q109"/>
  <sheetViews>
    <sheetView zoomScale="70" zoomScaleNormal="70" zoomScalePageLayoutView="75" workbookViewId="0"/>
  </sheetViews>
  <sheetFormatPr defaultRowHeight="15" customHeight="1"/>
  <cols>
    <col min="1" max="1" width="8.7109375" style="16" customWidth="1"/>
    <col min="2" max="2" width="13.7109375" style="16" customWidth="1"/>
    <col min="3" max="8" width="12.7109375" style="16" customWidth="1"/>
    <col min="9" max="9" width="13.42578125" style="16" customWidth="1"/>
    <col min="10" max="10" width="12.7109375" style="16" customWidth="1"/>
    <col min="11" max="11" width="14.7109375" style="16" customWidth="1"/>
    <col min="12" max="16" width="12.7109375" style="16" customWidth="1"/>
    <col min="17" max="17" width="13.7109375" style="16" customWidth="1"/>
    <col min="18" max="16384" width="9.140625" style="16"/>
  </cols>
  <sheetData>
    <row r="1" spans="1:17" ht="15.75">
      <c r="A1" s="237" t="s">
        <v>239</v>
      </c>
      <c r="B1" s="238"/>
      <c r="C1" s="238"/>
      <c r="D1" s="238"/>
      <c r="E1" s="238"/>
      <c r="F1" s="238"/>
      <c r="G1" s="238"/>
      <c r="H1" s="238"/>
      <c r="I1" s="238"/>
      <c r="J1" s="238"/>
      <c r="K1" s="47"/>
      <c r="L1" s="47"/>
      <c r="M1" s="47"/>
      <c r="N1" s="47"/>
      <c r="O1" s="47"/>
      <c r="P1" s="516" t="s">
        <v>78</v>
      </c>
      <c r="Q1" s="516"/>
    </row>
    <row r="2" spans="1:17" ht="15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37"/>
      <c r="L2" s="37"/>
      <c r="M2" s="37"/>
      <c r="N2" s="37"/>
      <c r="O2" s="37"/>
      <c r="P2" s="37"/>
      <c r="Q2" s="37"/>
    </row>
    <row r="3" spans="1:17">
      <c r="A3" s="549" t="s">
        <v>244</v>
      </c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549"/>
    </row>
    <row r="4" spans="1:17">
      <c r="A4" s="549" t="s">
        <v>235</v>
      </c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49"/>
      <c r="Q4" s="549"/>
    </row>
    <row r="5" spans="1:17" ht="15" customHeight="1">
      <c r="A5" s="237"/>
      <c r="B5" s="292"/>
      <c r="C5" s="292"/>
      <c r="D5" s="292"/>
      <c r="E5" s="292"/>
      <c r="F5" s="292"/>
      <c r="G5" s="292"/>
      <c r="H5" s="292"/>
      <c r="I5" s="292"/>
      <c r="J5" s="292"/>
      <c r="K5" s="37"/>
      <c r="L5" s="37"/>
      <c r="M5" s="37"/>
      <c r="N5" s="37"/>
      <c r="O5" s="37"/>
      <c r="P5" s="37"/>
      <c r="Q5" s="37"/>
    </row>
    <row r="6" spans="1:17" ht="15.75">
      <c r="A6" s="239" t="s">
        <v>318</v>
      </c>
      <c r="B6" s="238"/>
      <c r="C6" s="238"/>
      <c r="D6" s="238"/>
      <c r="E6" s="238"/>
      <c r="F6" s="238"/>
      <c r="G6" s="238"/>
      <c r="H6" s="238"/>
      <c r="I6" s="238"/>
      <c r="J6" s="238"/>
      <c r="K6" s="37"/>
      <c r="L6" s="37"/>
      <c r="M6" s="37"/>
      <c r="N6" s="37"/>
      <c r="O6" s="37"/>
      <c r="P6" s="37"/>
      <c r="Q6" s="37"/>
    </row>
    <row r="7" spans="1:17" ht="15" customHeight="1" thickBot="1">
      <c r="A7" s="267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7"/>
      <c r="M7" s="267"/>
      <c r="N7" s="267"/>
      <c r="O7" s="267"/>
      <c r="P7" s="267"/>
      <c r="Q7" s="267"/>
    </row>
    <row r="8" spans="1:17" ht="47.25">
      <c r="A8" s="256"/>
      <c r="B8" s="256"/>
      <c r="C8" s="257" t="s">
        <v>1</v>
      </c>
      <c r="D8" s="257" t="s">
        <v>2</v>
      </c>
      <c r="E8" s="257" t="s">
        <v>3</v>
      </c>
      <c r="F8" s="257" t="s">
        <v>4</v>
      </c>
      <c r="G8" s="257" t="s">
        <v>5</v>
      </c>
      <c r="H8" s="257" t="s">
        <v>6</v>
      </c>
      <c r="I8" s="257" t="s">
        <v>17</v>
      </c>
      <c r="J8" s="257" t="s">
        <v>7</v>
      </c>
      <c r="K8" s="257" t="s">
        <v>8</v>
      </c>
      <c r="L8" s="257" t="s">
        <v>9</v>
      </c>
      <c r="M8" s="257" t="s">
        <v>10</v>
      </c>
      <c r="N8" s="257" t="s">
        <v>11</v>
      </c>
      <c r="O8" s="257" t="s">
        <v>12</v>
      </c>
      <c r="P8" s="257" t="s">
        <v>13</v>
      </c>
      <c r="Q8" s="257" t="s">
        <v>14</v>
      </c>
    </row>
    <row r="9" spans="1:17" ht="15" customHeight="1">
      <c r="A9" s="47"/>
      <c r="B9" s="4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5.75">
      <c r="A10" s="47"/>
      <c r="B10" s="249" t="s">
        <v>79</v>
      </c>
      <c r="C10" s="490">
        <v>76.666666666666671</v>
      </c>
      <c r="D10" s="490">
        <v>58.333333333333336</v>
      </c>
      <c r="E10" s="490">
        <v>56.25</v>
      </c>
      <c r="F10" s="490">
        <v>72</v>
      </c>
      <c r="G10" s="490">
        <v>58.333333333333336</v>
      </c>
      <c r="H10" s="490">
        <v>57.142857142857139</v>
      </c>
      <c r="I10" s="490">
        <v>66.891891891891902</v>
      </c>
      <c r="J10" s="490">
        <v>79.069767441860463</v>
      </c>
      <c r="K10" s="490">
        <v>69.696969696969703</v>
      </c>
      <c r="L10" s="490">
        <v>60.824742268041234</v>
      </c>
      <c r="M10" s="490">
        <v>100</v>
      </c>
      <c r="N10" s="490">
        <v>75</v>
      </c>
      <c r="O10" s="490">
        <v>70.769230769230774</v>
      </c>
      <c r="P10" s="490">
        <v>66.666666666666657</v>
      </c>
      <c r="Q10" s="491">
        <v>66.763848396501459</v>
      </c>
    </row>
    <row r="11" spans="1:17" ht="15.75">
      <c r="A11" s="47"/>
      <c r="B11" s="249" t="s">
        <v>80</v>
      </c>
      <c r="C11" s="490">
        <v>77.142857142857153</v>
      </c>
      <c r="D11" s="490">
        <v>83.333333333333343</v>
      </c>
      <c r="E11" s="490">
        <v>80</v>
      </c>
      <c r="F11" s="490">
        <v>75</v>
      </c>
      <c r="G11" s="490">
        <v>68.181818181818173</v>
      </c>
      <c r="H11" s="490">
        <v>77.142857142857153</v>
      </c>
      <c r="I11" s="490">
        <v>77.89473684210526</v>
      </c>
      <c r="J11" s="490">
        <v>72.727272727272734</v>
      </c>
      <c r="K11" s="490">
        <v>78.431372549019613</v>
      </c>
      <c r="L11" s="490">
        <v>79.104477611940297</v>
      </c>
      <c r="M11" s="490">
        <v>100</v>
      </c>
      <c r="N11" s="490">
        <v>100</v>
      </c>
      <c r="O11" s="490">
        <v>63.636363636363633</v>
      </c>
      <c r="P11" s="490">
        <v>100</v>
      </c>
      <c r="Q11" s="491">
        <v>76.525821596244143</v>
      </c>
    </row>
    <row r="12" spans="1:17" ht="15.75">
      <c r="A12" s="57"/>
      <c r="B12" s="250" t="s">
        <v>15</v>
      </c>
      <c r="C12" s="492">
        <v>76.84210526315789</v>
      </c>
      <c r="D12" s="492">
        <v>66.666666666666657</v>
      </c>
      <c r="E12" s="492">
        <v>63.829787234042556</v>
      </c>
      <c r="F12" s="492">
        <v>73.170731707317074</v>
      </c>
      <c r="G12" s="492">
        <v>62.068965517241381</v>
      </c>
      <c r="H12" s="492">
        <v>64.835164835164832</v>
      </c>
      <c r="I12" s="492">
        <v>71.193415637860085</v>
      </c>
      <c r="J12" s="492">
        <v>76.923076923076934</v>
      </c>
      <c r="K12" s="492">
        <v>73.504273504273513</v>
      </c>
      <c r="L12" s="492">
        <v>68.292682926829272</v>
      </c>
      <c r="M12" s="492">
        <v>100</v>
      </c>
      <c r="N12" s="492">
        <v>80</v>
      </c>
      <c r="O12" s="492">
        <v>68.367346938775512</v>
      </c>
      <c r="P12" s="492">
        <v>85.714285714285708</v>
      </c>
      <c r="Q12" s="493">
        <v>70.503597122302153</v>
      </c>
    </row>
    <row r="13" spans="1:17" ht="15" customHeight="1" thickBot="1">
      <c r="A13" s="251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</row>
    <row r="14" spans="1:17" ht="15" customHeigh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</row>
    <row r="15" spans="1:17" ht="15" customHeight="1">
      <c r="A15" s="3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ht="1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spans="1:17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 ht="15.75">
      <c r="A18" s="240" t="s">
        <v>240</v>
      </c>
      <c r="B18" s="241"/>
      <c r="C18" s="241"/>
      <c r="D18" s="241"/>
      <c r="E18" s="241"/>
      <c r="F18" s="241"/>
      <c r="G18" s="241"/>
      <c r="H18" s="241"/>
      <c r="I18" s="241"/>
      <c r="J18" s="241"/>
      <c r="K18" s="37"/>
      <c r="L18" s="37"/>
      <c r="M18" s="37"/>
      <c r="N18" s="37"/>
      <c r="O18" s="37"/>
      <c r="P18" s="516" t="s">
        <v>78</v>
      </c>
      <c r="Q18" s="516"/>
    </row>
    <row r="19" spans="1:17" ht="15" customHeight="1">
      <c r="A19" s="241"/>
      <c r="B19" s="241"/>
      <c r="C19" s="241"/>
      <c r="D19" s="241"/>
      <c r="E19" s="241"/>
      <c r="F19" s="241"/>
      <c r="G19" s="241"/>
      <c r="H19" s="241"/>
      <c r="I19" s="241"/>
      <c r="J19" s="241"/>
      <c r="K19" s="37"/>
      <c r="L19" s="37"/>
      <c r="M19" s="37"/>
      <c r="N19" s="37"/>
      <c r="O19" s="37"/>
      <c r="P19" s="37"/>
      <c r="Q19" s="37"/>
    </row>
    <row r="20" spans="1:17">
      <c r="A20" s="550" t="s">
        <v>243</v>
      </c>
      <c r="B20" s="550"/>
      <c r="C20" s="550"/>
      <c r="D20" s="550"/>
      <c r="E20" s="550"/>
      <c r="F20" s="550"/>
      <c r="G20" s="550"/>
      <c r="H20" s="550"/>
      <c r="I20" s="550"/>
      <c r="J20" s="550"/>
      <c r="K20" s="550"/>
      <c r="L20" s="550"/>
      <c r="M20" s="550"/>
      <c r="N20" s="550"/>
      <c r="O20" s="550"/>
      <c r="P20" s="550"/>
      <c r="Q20" s="550"/>
    </row>
    <row r="21" spans="1:17">
      <c r="A21" s="550" t="s">
        <v>235</v>
      </c>
      <c r="B21" s="550"/>
      <c r="C21" s="550"/>
      <c r="D21" s="550"/>
      <c r="E21" s="550"/>
      <c r="F21" s="550"/>
      <c r="G21" s="550"/>
      <c r="H21" s="550"/>
      <c r="I21" s="550"/>
      <c r="J21" s="550"/>
      <c r="K21" s="550"/>
      <c r="L21" s="550"/>
      <c r="M21" s="550"/>
      <c r="N21" s="550"/>
      <c r="O21" s="550"/>
      <c r="P21" s="550"/>
      <c r="Q21" s="550"/>
    </row>
    <row r="22" spans="1:17" ht="15" customHeight="1">
      <c r="A22" s="240"/>
      <c r="B22" s="293"/>
      <c r="C22" s="293"/>
      <c r="D22" s="293"/>
      <c r="E22" s="293"/>
      <c r="F22" s="293"/>
      <c r="G22" s="293"/>
      <c r="H22" s="293"/>
      <c r="I22" s="293"/>
      <c r="J22" s="293"/>
      <c r="K22" s="37"/>
      <c r="L22" s="37"/>
      <c r="M22" s="37"/>
      <c r="N22" s="37"/>
      <c r="O22" s="37"/>
      <c r="P22" s="37"/>
      <c r="Q22" s="37"/>
    </row>
    <row r="23" spans="1:17" ht="15.75">
      <c r="A23" s="242" t="s">
        <v>319</v>
      </c>
      <c r="B23" s="241"/>
      <c r="C23" s="241"/>
      <c r="D23" s="241"/>
      <c r="E23" s="241"/>
      <c r="F23" s="241"/>
      <c r="G23" s="241"/>
      <c r="H23" s="241"/>
      <c r="I23" s="241"/>
      <c r="J23" s="241"/>
      <c r="K23" s="37"/>
      <c r="L23" s="37"/>
      <c r="M23" s="37"/>
      <c r="N23" s="37"/>
      <c r="O23" s="37"/>
      <c r="P23" s="37"/>
      <c r="Q23" s="37"/>
    </row>
    <row r="24" spans="1:17" ht="15" customHeight="1" thickBot="1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7"/>
      <c r="M24" s="267"/>
      <c r="N24" s="267"/>
      <c r="O24" s="267"/>
      <c r="P24" s="267"/>
      <c r="Q24" s="267"/>
    </row>
    <row r="25" spans="1:17" ht="47.25">
      <c r="A25" s="256"/>
      <c r="B25" s="256"/>
      <c r="C25" s="257" t="s">
        <v>1</v>
      </c>
      <c r="D25" s="257" t="s">
        <v>2</v>
      </c>
      <c r="E25" s="257" t="s">
        <v>3</v>
      </c>
      <c r="F25" s="257" t="s">
        <v>4</v>
      </c>
      <c r="G25" s="257" t="s">
        <v>5</v>
      </c>
      <c r="H25" s="257" t="s">
        <v>6</v>
      </c>
      <c r="I25" s="257" t="s">
        <v>17</v>
      </c>
      <c r="J25" s="257" t="s">
        <v>7</v>
      </c>
      <c r="K25" s="257" t="s">
        <v>8</v>
      </c>
      <c r="L25" s="257" t="s">
        <v>9</v>
      </c>
      <c r="M25" s="257" t="s">
        <v>10</v>
      </c>
      <c r="N25" s="257" t="s">
        <v>11</v>
      </c>
      <c r="O25" s="257" t="s">
        <v>12</v>
      </c>
      <c r="P25" s="257" t="s">
        <v>13</v>
      </c>
      <c r="Q25" s="257" t="s">
        <v>14</v>
      </c>
    </row>
    <row r="26" spans="1:17" ht="15" customHeight="1">
      <c r="A26" s="47"/>
      <c r="B26" s="4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5.75">
      <c r="A27" s="47"/>
      <c r="B27" s="249" t="s">
        <v>79</v>
      </c>
      <c r="C27" s="321">
        <v>0</v>
      </c>
      <c r="D27" s="494">
        <v>16.666666666666664</v>
      </c>
      <c r="E27" s="494">
        <v>6.25</v>
      </c>
      <c r="F27" s="321">
        <v>0</v>
      </c>
      <c r="G27" s="321">
        <v>0</v>
      </c>
      <c r="H27" s="494">
        <v>12.5</v>
      </c>
      <c r="I27" s="494">
        <v>0.67567567567567566</v>
      </c>
      <c r="J27" s="494">
        <v>2.3255813953488373</v>
      </c>
      <c r="K27" s="494">
        <v>3.0303030303030303</v>
      </c>
      <c r="L27" s="494">
        <v>2.0618556701030926</v>
      </c>
      <c r="M27" s="321">
        <v>0</v>
      </c>
      <c r="N27" s="321">
        <v>0</v>
      </c>
      <c r="O27" s="494">
        <v>1.5384615384615385</v>
      </c>
      <c r="P27" s="321">
        <v>0</v>
      </c>
      <c r="Q27" s="496">
        <v>2.9154518950437316</v>
      </c>
    </row>
    <row r="28" spans="1:17" ht="15.75">
      <c r="A28" s="47"/>
      <c r="B28" s="249" t="s">
        <v>80</v>
      </c>
      <c r="C28" s="321">
        <v>0</v>
      </c>
      <c r="D28" s="321">
        <v>0</v>
      </c>
      <c r="E28" s="321">
        <v>0</v>
      </c>
      <c r="F28" s="494">
        <v>3.125</v>
      </c>
      <c r="G28" s="321">
        <v>0</v>
      </c>
      <c r="H28" s="494">
        <v>2.8571428571428572</v>
      </c>
      <c r="I28" s="321">
        <v>0</v>
      </c>
      <c r="J28" s="321">
        <v>0</v>
      </c>
      <c r="K28" s="494">
        <v>11.76470588235294</v>
      </c>
      <c r="L28" s="494">
        <v>2.9850746268656714</v>
      </c>
      <c r="M28" s="321">
        <v>0</v>
      </c>
      <c r="N28" s="321">
        <v>0</v>
      </c>
      <c r="O28" s="321">
        <v>0</v>
      </c>
      <c r="P28" s="321">
        <v>0</v>
      </c>
      <c r="Q28" s="496">
        <v>2.3474178403755865</v>
      </c>
    </row>
    <row r="29" spans="1:17" ht="15.75">
      <c r="A29" s="57"/>
      <c r="B29" s="250" t="s">
        <v>15</v>
      </c>
      <c r="C29" s="321">
        <v>0</v>
      </c>
      <c r="D29" s="494">
        <v>11.111111111111111</v>
      </c>
      <c r="E29" s="494">
        <v>4.2553191489361701</v>
      </c>
      <c r="F29" s="494">
        <v>1.2195121951219512</v>
      </c>
      <c r="G29" s="321">
        <v>0</v>
      </c>
      <c r="H29" s="494">
        <v>8.791208791208792</v>
      </c>
      <c r="I29" s="494">
        <v>0.41152263374485598</v>
      </c>
      <c r="J29" s="494">
        <v>1.5384615384615385</v>
      </c>
      <c r="K29" s="494">
        <v>6.8376068376068382</v>
      </c>
      <c r="L29" s="494">
        <v>2.4390243902439024</v>
      </c>
      <c r="M29" s="321">
        <v>0</v>
      </c>
      <c r="N29" s="321">
        <v>0</v>
      </c>
      <c r="O29" s="494">
        <v>1.0204081632653061</v>
      </c>
      <c r="P29" s="321">
        <v>0</v>
      </c>
      <c r="Q29" s="497">
        <v>2.6978417266187051</v>
      </c>
    </row>
    <row r="30" spans="1:17" ht="15" customHeight="1" thickBot="1">
      <c r="A30" s="251"/>
      <c r="B30" s="251"/>
      <c r="C30" s="251"/>
      <c r="D30" s="251"/>
      <c r="E30" s="251"/>
      <c r="F30" s="251"/>
      <c r="G30" s="251"/>
      <c r="H30" s="251"/>
      <c r="I30" s="495"/>
      <c r="J30" s="251"/>
      <c r="K30" s="251"/>
      <c r="L30" s="251"/>
      <c r="M30" s="251"/>
      <c r="N30" s="251"/>
      <c r="O30" s="251"/>
      <c r="P30" s="251"/>
      <c r="Q30" s="251"/>
    </row>
    <row r="31" spans="1:17" ht="15" customHeight="1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</row>
    <row r="32" spans="1:17" ht="15" customHeight="1">
      <c r="A32" s="37" t="s">
        <v>156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</row>
    <row r="33" spans="1:17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ht="15.75">
      <c r="A35" s="243" t="s">
        <v>241</v>
      </c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37"/>
      <c r="N35" s="37"/>
      <c r="O35" s="37"/>
      <c r="P35" s="516" t="s">
        <v>78</v>
      </c>
      <c r="Q35" s="516"/>
    </row>
    <row r="36" spans="1:17" ht="15" customHeight="1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37"/>
      <c r="N36" s="37"/>
      <c r="O36" s="37"/>
      <c r="P36" s="37"/>
      <c r="Q36" s="37"/>
    </row>
    <row r="37" spans="1:17">
      <c r="A37" s="548" t="s">
        <v>242</v>
      </c>
      <c r="B37" s="548"/>
      <c r="C37" s="548"/>
      <c r="D37" s="548"/>
      <c r="E37" s="548"/>
      <c r="F37" s="548"/>
      <c r="G37" s="548"/>
      <c r="H37" s="548"/>
      <c r="I37" s="548"/>
      <c r="J37" s="548"/>
      <c r="K37" s="548"/>
      <c r="L37" s="548"/>
      <c r="M37" s="548"/>
      <c r="N37" s="548"/>
      <c r="O37" s="548"/>
      <c r="P37" s="548"/>
      <c r="Q37" s="548"/>
    </row>
    <row r="38" spans="1:17">
      <c r="A38" s="548" t="s">
        <v>235</v>
      </c>
      <c r="B38" s="548"/>
      <c r="C38" s="548"/>
      <c r="D38" s="548"/>
      <c r="E38" s="548"/>
      <c r="F38" s="548"/>
      <c r="G38" s="548"/>
      <c r="H38" s="548"/>
      <c r="I38" s="548"/>
      <c r="J38" s="548"/>
      <c r="K38" s="548"/>
      <c r="L38" s="548"/>
      <c r="M38" s="548"/>
      <c r="N38" s="548"/>
      <c r="O38" s="548"/>
      <c r="P38" s="548"/>
      <c r="Q38" s="548"/>
    </row>
    <row r="39" spans="1:17" ht="15" customHeight="1">
      <c r="A39" s="243"/>
      <c r="B39" s="291"/>
      <c r="C39" s="291"/>
      <c r="D39" s="291"/>
      <c r="E39" s="291"/>
      <c r="F39" s="291"/>
      <c r="G39" s="291"/>
      <c r="H39" s="291"/>
      <c r="I39" s="291"/>
      <c r="J39" s="291"/>
      <c r="K39" s="244"/>
      <c r="L39" s="244"/>
      <c r="M39" s="37"/>
      <c r="N39" s="37"/>
      <c r="O39" s="37"/>
      <c r="P39" s="37"/>
      <c r="Q39" s="37"/>
    </row>
    <row r="40" spans="1:17" ht="15.75">
      <c r="A40" s="245" t="s">
        <v>320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37"/>
      <c r="N40" s="37"/>
      <c r="O40" s="37"/>
      <c r="P40" s="37"/>
      <c r="Q40" s="37"/>
    </row>
    <row r="41" spans="1:17" ht="15" customHeight="1" thickBot="1">
      <c r="A41" s="267"/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7"/>
      <c r="M41" s="267"/>
      <c r="N41" s="267"/>
      <c r="O41" s="267"/>
      <c r="P41" s="267"/>
      <c r="Q41" s="267"/>
    </row>
    <row r="42" spans="1:17" ht="47.25">
      <c r="A42" s="256"/>
      <c r="B42" s="256"/>
      <c r="C42" s="257" t="s">
        <v>1</v>
      </c>
      <c r="D42" s="257" t="s">
        <v>2</v>
      </c>
      <c r="E42" s="257" t="s">
        <v>3</v>
      </c>
      <c r="F42" s="257" t="s">
        <v>4</v>
      </c>
      <c r="G42" s="257" t="s">
        <v>5</v>
      </c>
      <c r="H42" s="257" t="s">
        <v>6</v>
      </c>
      <c r="I42" s="257" t="s">
        <v>17</v>
      </c>
      <c r="J42" s="257" t="s">
        <v>7</v>
      </c>
      <c r="K42" s="257" t="s">
        <v>8</v>
      </c>
      <c r="L42" s="257" t="s">
        <v>9</v>
      </c>
      <c r="M42" s="257" t="s">
        <v>10</v>
      </c>
      <c r="N42" s="257" t="s">
        <v>11</v>
      </c>
      <c r="O42" s="257" t="s">
        <v>12</v>
      </c>
      <c r="P42" s="257" t="s">
        <v>13</v>
      </c>
      <c r="Q42" s="257" t="s">
        <v>14</v>
      </c>
    </row>
    <row r="43" spans="1:17" ht="15" customHeight="1">
      <c r="A43" s="47"/>
      <c r="B43" s="4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.75">
      <c r="A44" s="47"/>
      <c r="B44" s="249" t="s">
        <v>79</v>
      </c>
      <c r="C44" s="498">
        <v>23.333333333333332</v>
      </c>
      <c r="D44" s="498">
        <v>25</v>
      </c>
      <c r="E44" s="498">
        <v>37.5</v>
      </c>
      <c r="F44" s="498">
        <v>26</v>
      </c>
      <c r="G44" s="498">
        <v>41.666666666666671</v>
      </c>
      <c r="H44" s="498">
        <v>30.357142857142854</v>
      </c>
      <c r="I44" s="498">
        <v>32.432432432432435</v>
      </c>
      <c r="J44" s="498">
        <v>18.604651162790699</v>
      </c>
      <c r="K44" s="498">
        <v>27.27272727272727</v>
      </c>
      <c r="L44" s="498">
        <v>37.113402061855673</v>
      </c>
      <c r="M44" s="322">
        <v>0</v>
      </c>
      <c r="N44" s="498">
        <v>25</v>
      </c>
      <c r="O44" s="498">
        <v>27.692307692307693</v>
      </c>
      <c r="P44" s="498">
        <v>33.333333333333329</v>
      </c>
      <c r="Q44" s="500">
        <v>30.174927113702626</v>
      </c>
    </row>
    <row r="45" spans="1:17" ht="15.75">
      <c r="A45" s="47"/>
      <c r="B45" s="249" t="s">
        <v>80</v>
      </c>
      <c r="C45" s="498">
        <v>22.857142857142858</v>
      </c>
      <c r="D45" s="498">
        <v>16.666666666666664</v>
      </c>
      <c r="E45" s="498">
        <v>20</v>
      </c>
      <c r="F45" s="498">
        <v>21.875</v>
      </c>
      <c r="G45" s="498">
        <v>31.818181818181817</v>
      </c>
      <c r="H45" s="498">
        <v>17.142857142857142</v>
      </c>
      <c r="I45" s="498">
        <v>22.105263157894736</v>
      </c>
      <c r="J45" s="498">
        <v>27.27272727272727</v>
      </c>
      <c r="K45" s="498">
        <v>9.8039215686274517</v>
      </c>
      <c r="L45" s="498">
        <v>17.910447761194028</v>
      </c>
      <c r="M45" s="322">
        <v>0</v>
      </c>
      <c r="N45" s="322">
        <v>0</v>
      </c>
      <c r="O45" s="498">
        <v>36.363636363636367</v>
      </c>
      <c r="P45" s="322">
        <v>0</v>
      </c>
      <c r="Q45" s="500">
        <v>20.89201877934272</v>
      </c>
    </row>
    <row r="46" spans="1:17" ht="15.75">
      <c r="A46" s="57"/>
      <c r="B46" s="250" t="s">
        <v>15</v>
      </c>
      <c r="C46" s="499">
        <v>23.157894736842106</v>
      </c>
      <c r="D46" s="499">
        <v>22.222222222222221</v>
      </c>
      <c r="E46" s="499">
        <v>31.914893617021278</v>
      </c>
      <c r="F46" s="499">
        <v>24.390243902439025</v>
      </c>
      <c r="G46" s="499">
        <v>37.931034482758619</v>
      </c>
      <c r="H46" s="499">
        <v>25.274725274725274</v>
      </c>
      <c r="I46" s="499">
        <v>28.39506172839506</v>
      </c>
      <c r="J46" s="499">
        <v>21.53846153846154</v>
      </c>
      <c r="K46" s="499">
        <v>19.658119658119659</v>
      </c>
      <c r="L46" s="499">
        <v>29.268292682926827</v>
      </c>
      <c r="M46" s="322">
        <v>0</v>
      </c>
      <c r="N46" s="498">
        <v>20</v>
      </c>
      <c r="O46" s="498">
        <v>30.612244897959183</v>
      </c>
      <c r="P46" s="498">
        <v>14.285714285714285</v>
      </c>
      <c r="Q46" s="501">
        <v>26.618705035971225</v>
      </c>
    </row>
    <row r="47" spans="1:17" ht="15" customHeight="1" thickBot="1">
      <c r="A47" s="251"/>
      <c r="B47" s="251"/>
      <c r="C47" s="251"/>
      <c r="D47" s="251"/>
      <c r="E47" s="251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</row>
    <row r="48" spans="1:17" ht="15" customHeight="1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</row>
    <row r="49" spans="1:17" ht="15" customHeight="1">
      <c r="A49" s="37" t="s">
        <v>156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522" t="s">
        <v>141</v>
      </c>
      <c r="P49" s="522"/>
      <c r="Q49" s="522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.75">
      <c r="A51" s="246" t="s">
        <v>321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</row>
    <row r="53" spans="1:17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 ht="15" customHeight="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" customHeight="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295" t="s">
        <v>121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24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247" t="s">
        <v>122</v>
      </c>
      <c r="C92" s="37"/>
      <c r="D92" s="247" t="s">
        <v>123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247" t="s">
        <v>345</v>
      </c>
      <c r="C93" s="37"/>
      <c r="D93" s="384" t="s">
        <v>346</v>
      </c>
      <c r="E93" s="37"/>
      <c r="F93" s="37"/>
      <c r="G93" s="24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247"/>
      <c r="B94" s="247"/>
      <c r="C94" s="37"/>
      <c r="D94" s="384" t="s">
        <v>325</v>
      </c>
      <c r="E94" s="37"/>
      <c r="F94" s="37"/>
      <c r="G94" s="24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247" t="s">
        <v>124</v>
      </c>
      <c r="C95" s="37"/>
      <c r="D95" s="247" t="s">
        <v>125</v>
      </c>
      <c r="E95" s="37"/>
      <c r="F95" s="247"/>
      <c r="G95" s="24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247" t="s">
        <v>126</v>
      </c>
      <c r="C96" s="37"/>
      <c r="D96" s="247" t="s">
        <v>127</v>
      </c>
      <c r="E96" s="37"/>
      <c r="F96" s="247"/>
      <c r="G96" s="24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247" t="s">
        <v>128</v>
      </c>
      <c r="C97" s="37"/>
      <c r="D97" s="247" t="s">
        <v>129</v>
      </c>
      <c r="E97" s="37"/>
      <c r="F97" s="247"/>
      <c r="G97" s="24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247" t="s">
        <v>130</v>
      </c>
      <c r="C98" s="37"/>
      <c r="D98" s="247" t="s">
        <v>131</v>
      </c>
      <c r="E98" s="37"/>
      <c r="F98" s="247"/>
      <c r="G98" s="24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247" t="s">
        <v>132</v>
      </c>
      <c r="C99" s="37"/>
      <c r="D99" s="247" t="s">
        <v>133</v>
      </c>
      <c r="E99" s="37"/>
      <c r="F99" s="247"/>
      <c r="G99" s="24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247" t="s">
        <v>134</v>
      </c>
      <c r="C100" s="37"/>
      <c r="D100" s="247" t="s">
        <v>322</v>
      </c>
      <c r="E100" s="37"/>
      <c r="F100" s="247"/>
      <c r="G100" s="24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247" t="s">
        <v>135</v>
      </c>
      <c r="C101" s="37"/>
      <c r="D101" s="247" t="s">
        <v>136</v>
      </c>
      <c r="E101" s="37"/>
      <c r="F101" s="247"/>
      <c r="G101" s="24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247" t="s">
        <v>137</v>
      </c>
      <c r="C102" s="37"/>
      <c r="D102" s="247" t="s">
        <v>138</v>
      </c>
      <c r="E102" s="37"/>
      <c r="F102" s="24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247" t="s">
        <v>139</v>
      </c>
      <c r="C103" s="37"/>
      <c r="D103" s="247" t="s">
        <v>140</v>
      </c>
      <c r="E103" s="37"/>
      <c r="F103" s="247"/>
      <c r="G103" s="24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24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247"/>
      <c r="G105" s="24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24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24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2"/>
      <c r="B108" s="2"/>
      <c r="C108" s="2"/>
      <c r="D108" s="2"/>
      <c r="E108" s="2"/>
      <c r="F108" s="2"/>
    </row>
    <row r="109" spans="1:17" ht="15" customHeight="1">
      <c r="A109" s="2"/>
      <c r="B109" s="2"/>
      <c r="C109" s="2"/>
      <c r="D109" s="2"/>
      <c r="E109" s="2"/>
      <c r="F109" s="2"/>
    </row>
  </sheetData>
  <mergeCells count="10">
    <mergeCell ref="O49:Q49"/>
    <mergeCell ref="A38:Q38"/>
    <mergeCell ref="P1:Q1"/>
    <mergeCell ref="A3:Q3"/>
    <mergeCell ref="A4:Q4"/>
    <mergeCell ref="P18:Q18"/>
    <mergeCell ref="P35:Q35"/>
    <mergeCell ref="A20:Q20"/>
    <mergeCell ref="A21:Q21"/>
    <mergeCell ref="A37:Q37"/>
  </mergeCells>
  <hyperlinks>
    <hyperlink ref="P1:Q1" location="KPI_list!A1" display="back to KPI list"/>
    <hyperlink ref="P18:Q18" location="KPI_list!A1" display="back to KPI list"/>
    <hyperlink ref="P35:Q35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0"/>
  <sheetViews>
    <sheetView zoomScaleNormal="100" workbookViewId="0">
      <selection activeCell="A19" sqref="A19:W19"/>
    </sheetView>
  </sheetViews>
  <sheetFormatPr defaultRowHeight="12.75"/>
  <cols>
    <col min="1" max="1" width="9.85546875" style="74" customWidth="1"/>
    <col min="2" max="2" width="4.85546875" style="74" customWidth="1"/>
    <col min="3" max="7" width="9.140625" style="74"/>
    <col min="8" max="8" width="9.85546875" style="74" customWidth="1"/>
    <col min="9" max="9" width="10.5703125" style="74" customWidth="1"/>
    <col min="10" max="10" width="9.140625" style="74"/>
    <col min="11" max="11" width="11.85546875" style="74" customWidth="1"/>
    <col min="12" max="16" width="9.140625" style="74"/>
    <col min="17" max="17" width="12" style="74" customWidth="1"/>
    <col min="18" max="16384" width="9.140625" style="74"/>
  </cols>
  <sheetData>
    <row r="1" spans="1:18">
      <c r="A1" s="296" t="s">
        <v>165</v>
      </c>
      <c r="B1" s="296"/>
      <c r="C1" s="296"/>
      <c r="D1" s="296"/>
      <c r="E1" s="296"/>
      <c r="F1" s="296"/>
    </row>
    <row r="3" spans="1:18">
      <c r="A3" s="298" t="s">
        <v>166</v>
      </c>
    </row>
    <row r="5" spans="1:18">
      <c r="A5" s="74" t="s">
        <v>167</v>
      </c>
    </row>
    <row r="7" spans="1:18" ht="38.25">
      <c r="A7" s="3"/>
      <c r="B7" s="3"/>
      <c r="C7" s="300" t="s">
        <v>1</v>
      </c>
      <c r="D7" s="300" t="s">
        <v>2</v>
      </c>
      <c r="E7" s="300" t="s">
        <v>3</v>
      </c>
      <c r="F7" s="300" t="s">
        <v>4</v>
      </c>
      <c r="G7" s="300" t="s">
        <v>5</v>
      </c>
      <c r="H7" s="300" t="s">
        <v>6</v>
      </c>
      <c r="I7" s="300" t="s">
        <v>17</v>
      </c>
      <c r="J7" s="300" t="s">
        <v>7</v>
      </c>
      <c r="K7" s="300" t="s">
        <v>8</v>
      </c>
      <c r="L7" s="300" t="s">
        <v>9</v>
      </c>
      <c r="M7" s="300" t="s">
        <v>10</v>
      </c>
      <c r="N7" s="300" t="s">
        <v>11</v>
      </c>
      <c r="O7" s="300" t="s">
        <v>12</v>
      </c>
      <c r="P7" s="300" t="s">
        <v>13</v>
      </c>
      <c r="Q7" s="328" t="s">
        <v>14</v>
      </c>
    </row>
    <row r="8" spans="1:18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8">
      <c r="A9" s="73" t="s">
        <v>15</v>
      </c>
      <c r="C9" s="367">
        <v>0</v>
      </c>
      <c r="D9" s="367">
        <v>0</v>
      </c>
      <c r="E9" s="367">
        <v>0</v>
      </c>
      <c r="F9" s="367">
        <v>1.2195121951219512</v>
      </c>
      <c r="G9" s="367">
        <v>0</v>
      </c>
      <c r="H9" s="367">
        <v>1.098901098901099</v>
      </c>
      <c r="I9" s="367">
        <v>0</v>
      </c>
      <c r="J9" s="367">
        <v>0</v>
      </c>
      <c r="K9" s="367">
        <v>0</v>
      </c>
      <c r="L9" s="367">
        <v>0</v>
      </c>
      <c r="M9" s="367">
        <v>0</v>
      </c>
      <c r="N9" s="367">
        <v>0</v>
      </c>
      <c r="O9" s="367">
        <v>0</v>
      </c>
      <c r="P9" s="367">
        <v>0</v>
      </c>
      <c r="Q9" s="368">
        <v>0.17985611510791369</v>
      </c>
    </row>
    <row r="10" spans="1:18">
      <c r="R10" s="74" t="s">
        <v>205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161"/>
  <sheetViews>
    <sheetView zoomScaleNormal="100" workbookViewId="0">
      <selection activeCell="A19" sqref="A19:W19"/>
    </sheetView>
  </sheetViews>
  <sheetFormatPr defaultRowHeight="12.75"/>
  <cols>
    <col min="1" max="2" width="9.140625" style="74"/>
    <col min="3" max="3" width="9.140625" style="74" customWidth="1"/>
    <col min="4" max="30" width="13.7109375" style="337" customWidth="1"/>
    <col min="31" max="33" width="13.7109375" style="95" customWidth="1"/>
    <col min="34" max="16384" width="9.140625" style="74"/>
  </cols>
  <sheetData>
    <row r="1" spans="1:33">
      <c r="A1" s="296" t="s">
        <v>168</v>
      </c>
      <c r="B1" s="296"/>
      <c r="C1" s="296"/>
      <c r="D1" s="296"/>
      <c r="E1" s="296"/>
      <c r="F1" s="296"/>
      <c r="G1" s="296"/>
    </row>
    <row r="2" spans="1:33">
      <c r="A2" s="94"/>
      <c r="B2" s="94"/>
      <c r="C2" s="94"/>
      <c r="D2" s="338"/>
      <c r="E2" s="338"/>
      <c r="F2" s="338"/>
      <c r="H2" s="338"/>
      <c r="I2" s="338"/>
      <c r="J2" s="3"/>
      <c r="K2" s="3"/>
      <c r="L2" s="3"/>
    </row>
    <row r="3" spans="1:33">
      <c r="A3" s="74" t="s">
        <v>169</v>
      </c>
      <c r="B3" s="94"/>
      <c r="C3" s="94"/>
      <c r="D3" s="338"/>
      <c r="E3" s="338"/>
      <c r="F3" s="338"/>
      <c r="G3" s="338"/>
      <c r="H3" s="338"/>
      <c r="I3" s="338"/>
      <c r="K3" s="3"/>
    </row>
    <row r="4" spans="1:33">
      <c r="A4" s="94"/>
      <c r="B4" s="94"/>
      <c r="C4" s="94"/>
      <c r="D4" s="338"/>
      <c r="E4" s="338"/>
      <c r="F4" s="338"/>
      <c r="G4" s="338"/>
      <c r="H4" s="338"/>
      <c r="I4" s="3"/>
      <c r="K4" s="3"/>
    </row>
    <row r="5" spans="1:33">
      <c r="A5" s="329" t="s">
        <v>76</v>
      </c>
      <c r="B5" s="95"/>
      <c r="D5" s="3"/>
      <c r="E5" s="339"/>
      <c r="F5" s="339"/>
      <c r="G5" s="340"/>
      <c r="H5" s="339"/>
      <c r="I5" s="3"/>
      <c r="J5" s="3"/>
      <c r="K5" s="3"/>
      <c r="L5" s="3"/>
    </row>
    <row r="6" spans="1:33">
      <c r="A6" s="329" t="s">
        <v>77</v>
      </c>
      <c r="B6" s="95"/>
    </row>
    <row r="7" spans="1:33">
      <c r="C7" s="330"/>
      <c r="D7" s="342" t="s">
        <v>172</v>
      </c>
      <c r="E7" s="342" t="s">
        <v>173</v>
      </c>
      <c r="F7" s="342" t="s">
        <v>174</v>
      </c>
      <c r="G7" s="342" t="s">
        <v>175</v>
      </c>
      <c r="H7" s="342" t="s">
        <v>176</v>
      </c>
      <c r="I7" s="342" t="s">
        <v>177</v>
      </c>
      <c r="J7" s="342" t="s">
        <v>178</v>
      </c>
      <c r="K7" s="342" t="s">
        <v>179</v>
      </c>
      <c r="L7" s="342" t="s">
        <v>180</v>
      </c>
      <c r="M7" s="342" t="s">
        <v>181</v>
      </c>
      <c r="N7" s="342" t="s">
        <v>182</v>
      </c>
      <c r="O7" s="342" t="s">
        <v>183</v>
      </c>
      <c r="P7" s="342" t="s">
        <v>184</v>
      </c>
      <c r="Q7" s="342" t="s">
        <v>185</v>
      </c>
      <c r="R7" s="342" t="s">
        <v>186</v>
      </c>
      <c r="S7" s="342" t="s">
        <v>187</v>
      </c>
      <c r="T7" s="342" t="s">
        <v>188</v>
      </c>
      <c r="U7" s="342" t="s">
        <v>189</v>
      </c>
      <c r="V7" s="342" t="s">
        <v>190</v>
      </c>
      <c r="W7" s="342" t="s">
        <v>191</v>
      </c>
      <c r="X7" s="342" t="s">
        <v>192</v>
      </c>
      <c r="Y7" s="342" t="s">
        <v>193</v>
      </c>
      <c r="Z7" s="342" t="s">
        <v>194</v>
      </c>
      <c r="AA7" s="342" t="s">
        <v>195</v>
      </c>
      <c r="AB7" s="342" t="s">
        <v>196</v>
      </c>
      <c r="AC7" s="342" t="s">
        <v>197</v>
      </c>
      <c r="AD7" s="342" t="s">
        <v>198</v>
      </c>
      <c r="AE7" s="343" t="s">
        <v>199</v>
      </c>
      <c r="AF7" s="343" t="s">
        <v>200</v>
      </c>
      <c r="AG7" s="343" t="s">
        <v>201</v>
      </c>
    </row>
    <row r="8" spans="1:33">
      <c r="A8" s="73"/>
      <c r="B8" s="95"/>
      <c r="D8" s="331" t="s">
        <v>145</v>
      </c>
      <c r="E8" s="331" t="s">
        <v>145</v>
      </c>
      <c r="F8" s="331" t="s">
        <v>145</v>
      </c>
      <c r="G8" s="331" t="s">
        <v>145</v>
      </c>
      <c r="H8" s="331" t="s">
        <v>145</v>
      </c>
      <c r="I8" s="331" t="s">
        <v>146</v>
      </c>
      <c r="J8" s="331" t="s">
        <v>146</v>
      </c>
      <c r="K8" s="331" t="s">
        <v>146</v>
      </c>
      <c r="L8" s="331" t="s">
        <v>146</v>
      </c>
      <c r="M8" s="331" t="s">
        <v>146</v>
      </c>
      <c r="N8" s="331" t="s">
        <v>147</v>
      </c>
      <c r="O8" s="331" t="s">
        <v>147</v>
      </c>
      <c r="P8" s="331" t="s">
        <v>147</v>
      </c>
      <c r="Q8" s="331" t="s">
        <v>147</v>
      </c>
      <c r="R8" s="331" t="s">
        <v>147</v>
      </c>
      <c r="S8" s="331" t="s">
        <v>148</v>
      </c>
      <c r="T8" s="331" t="s">
        <v>148</v>
      </c>
      <c r="U8" s="331" t="s">
        <v>148</v>
      </c>
      <c r="V8" s="331" t="s">
        <v>148</v>
      </c>
      <c r="W8" s="331" t="s">
        <v>148</v>
      </c>
      <c r="X8" s="331" t="s">
        <v>149</v>
      </c>
      <c r="Y8" s="331" t="s">
        <v>149</v>
      </c>
      <c r="Z8" s="331" t="s">
        <v>149</v>
      </c>
      <c r="AA8" s="331" t="s">
        <v>149</v>
      </c>
      <c r="AB8" s="331" t="s">
        <v>149</v>
      </c>
      <c r="AC8" s="331" t="s">
        <v>150</v>
      </c>
      <c r="AD8" s="331" t="s">
        <v>150</v>
      </c>
      <c r="AE8" s="331" t="s">
        <v>150</v>
      </c>
      <c r="AF8" s="331" t="s">
        <v>150</v>
      </c>
      <c r="AG8" s="331" t="s">
        <v>150</v>
      </c>
    </row>
    <row r="9" spans="1:33" ht="13.5" thickBot="1">
      <c r="A9" s="332"/>
      <c r="B9" s="333"/>
      <c r="C9" s="333"/>
      <c r="D9" s="344" t="b">
        <f>D7=D10</f>
        <v>1</v>
      </c>
      <c r="E9" s="344" t="b">
        <f t="shared" ref="E9:AG9" si="0">E7=E10</f>
        <v>1</v>
      </c>
      <c r="F9" s="344" t="b">
        <f t="shared" si="0"/>
        <v>1</v>
      </c>
      <c r="G9" s="344" t="b">
        <f t="shared" si="0"/>
        <v>1</v>
      </c>
      <c r="H9" s="344" t="b">
        <f t="shared" si="0"/>
        <v>1</v>
      </c>
      <c r="I9" s="344" t="b">
        <f t="shared" si="0"/>
        <v>1</v>
      </c>
      <c r="J9" s="344" t="b">
        <f t="shared" si="0"/>
        <v>1</v>
      </c>
      <c r="K9" s="344" t="b">
        <f t="shared" si="0"/>
        <v>1</v>
      </c>
      <c r="L9" s="344" t="b">
        <f t="shared" si="0"/>
        <v>1</v>
      </c>
      <c r="M9" s="344" t="b">
        <f t="shared" si="0"/>
        <v>1</v>
      </c>
      <c r="N9" s="344" t="b">
        <f t="shared" si="0"/>
        <v>1</v>
      </c>
      <c r="O9" s="344" t="b">
        <f t="shared" si="0"/>
        <v>1</v>
      </c>
      <c r="P9" s="344" t="b">
        <f t="shared" si="0"/>
        <v>1</v>
      </c>
      <c r="Q9" s="344" t="b">
        <f t="shared" si="0"/>
        <v>1</v>
      </c>
      <c r="R9" s="344" t="b">
        <f t="shared" si="0"/>
        <v>1</v>
      </c>
      <c r="S9" s="344" t="b">
        <f t="shared" si="0"/>
        <v>1</v>
      </c>
      <c r="T9" s="344" t="b">
        <f t="shared" si="0"/>
        <v>1</v>
      </c>
      <c r="U9" s="344" t="b">
        <f t="shared" si="0"/>
        <v>1</v>
      </c>
      <c r="V9" s="344" t="b">
        <f t="shared" si="0"/>
        <v>1</v>
      </c>
      <c r="W9" s="344" t="b">
        <f t="shared" si="0"/>
        <v>1</v>
      </c>
      <c r="X9" s="344" t="b">
        <f t="shared" si="0"/>
        <v>1</v>
      </c>
      <c r="Y9" s="344" t="b">
        <f t="shared" si="0"/>
        <v>1</v>
      </c>
      <c r="Z9" s="344" t="b">
        <f t="shared" si="0"/>
        <v>1</v>
      </c>
      <c r="AA9" s="344" t="b">
        <f t="shared" si="0"/>
        <v>1</v>
      </c>
      <c r="AB9" s="344" t="b">
        <f t="shared" si="0"/>
        <v>1</v>
      </c>
      <c r="AC9" s="344" t="b">
        <f t="shared" si="0"/>
        <v>1</v>
      </c>
      <c r="AD9" s="344" t="b">
        <f t="shared" si="0"/>
        <v>1</v>
      </c>
      <c r="AE9" s="344" t="b">
        <f t="shared" si="0"/>
        <v>1</v>
      </c>
      <c r="AF9" s="344" t="b">
        <f t="shared" si="0"/>
        <v>1</v>
      </c>
      <c r="AG9" s="344" t="b">
        <f t="shared" si="0"/>
        <v>1</v>
      </c>
    </row>
    <row r="10" spans="1:33" s="335" customFormat="1">
      <c r="A10" s="334" t="s">
        <v>170</v>
      </c>
      <c r="B10" s="334" t="s">
        <v>171</v>
      </c>
      <c r="C10" s="335" t="s">
        <v>75</v>
      </c>
      <c r="D10" s="341" t="s">
        <v>172</v>
      </c>
      <c r="E10" s="341" t="s">
        <v>173</v>
      </c>
      <c r="F10" s="341" t="s">
        <v>174</v>
      </c>
      <c r="G10" s="341" t="s">
        <v>175</v>
      </c>
      <c r="H10" s="341" t="s">
        <v>176</v>
      </c>
      <c r="I10" s="341" t="s">
        <v>177</v>
      </c>
      <c r="J10" s="341" t="s">
        <v>178</v>
      </c>
      <c r="K10" s="341" t="s">
        <v>179</v>
      </c>
      <c r="L10" s="341" t="s">
        <v>180</v>
      </c>
      <c r="M10" s="341" t="s">
        <v>181</v>
      </c>
      <c r="N10" s="341" t="s">
        <v>182</v>
      </c>
      <c r="O10" s="341" t="s">
        <v>183</v>
      </c>
      <c r="P10" s="341" t="s">
        <v>184</v>
      </c>
      <c r="Q10" s="341" t="s">
        <v>185</v>
      </c>
      <c r="R10" s="341" t="s">
        <v>186</v>
      </c>
      <c r="S10" s="341" t="s">
        <v>187</v>
      </c>
      <c r="T10" s="341" t="s">
        <v>188</v>
      </c>
      <c r="U10" s="341" t="s">
        <v>189</v>
      </c>
      <c r="V10" s="341" t="s">
        <v>190</v>
      </c>
      <c r="W10" s="341" t="s">
        <v>191</v>
      </c>
      <c r="X10" s="341" t="s">
        <v>192</v>
      </c>
      <c r="Y10" s="341" t="s">
        <v>193</v>
      </c>
      <c r="Z10" s="341" t="s">
        <v>194</v>
      </c>
      <c r="AA10" s="341" t="s">
        <v>195</v>
      </c>
      <c r="AB10" s="341" t="s">
        <v>196</v>
      </c>
      <c r="AC10" s="341" t="s">
        <v>197</v>
      </c>
      <c r="AD10" s="341" t="s">
        <v>198</v>
      </c>
      <c r="AE10" s="336" t="s">
        <v>199</v>
      </c>
      <c r="AF10" s="336" t="s">
        <v>200</v>
      </c>
      <c r="AG10" s="336" t="s">
        <v>201</v>
      </c>
    </row>
    <row r="11" spans="1:33" s="3" customFormat="1">
      <c r="A11" s="3" t="s">
        <v>202</v>
      </c>
      <c r="B11" s="3" t="s">
        <v>203</v>
      </c>
      <c r="C11" s="3">
        <v>1</v>
      </c>
      <c r="D11" s="369">
        <v>2.0186541706166348</v>
      </c>
      <c r="E11" s="369">
        <v>1.0498904694473919E-2</v>
      </c>
      <c r="F11" s="369">
        <v>80.168472927393196</v>
      </c>
      <c r="G11" s="369">
        <v>6.1049956230706699E-3</v>
      </c>
      <c r="H11" s="369">
        <v>87.424937404357735</v>
      </c>
      <c r="I11" s="369">
        <v>0.55513972055888228</v>
      </c>
      <c r="J11" s="369">
        <v>7.9994361756607001E-4</v>
      </c>
      <c r="K11" s="369">
        <v>79.573596075988888</v>
      </c>
      <c r="L11" s="369">
        <v>4.6371017026066997E-4</v>
      </c>
      <c r="M11" s="369">
        <v>87.047203635363303</v>
      </c>
      <c r="N11" s="369">
        <v>0.11108191991912597</v>
      </c>
      <c r="O11" s="369">
        <v>3.210255936068E-5</v>
      </c>
      <c r="P11" s="369">
        <v>79.390924248515077</v>
      </c>
      <c r="Q11" s="369">
        <v>1.859119454664E-5</v>
      </c>
      <c r="R11" s="369">
        <v>86.931325554734627</v>
      </c>
      <c r="S11" s="369">
        <v>1.9878868762505459E-2</v>
      </c>
      <c r="T11" s="369">
        <v>1.02859002403E-6</v>
      </c>
      <c r="U11" s="369">
        <v>79.353279467113396</v>
      </c>
      <c r="V11" s="369">
        <v>5.9555685804000002E-7</v>
      </c>
      <c r="W11" s="369">
        <v>86.907452447212009</v>
      </c>
      <c r="X11" s="369">
        <v>0.60515671840833196</v>
      </c>
      <c r="Y11" s="369">
        <v>9.5033901291492002E-4</v>
      </c>
      <c r="Z11" s="369">
        <v>79.594107633819561</v>
      </c>
      <c r="AA11" s="369">
        <v>5.5095078386246997E-4</v>
      </c>
      <c r="AB11" s="369">
        <v>87.060218601750847</v>
      </c>
      <c r="AC11" s="369">
        <v>7.8017067856868141E-2</v>
      </c>
      <c r="AD11" s="369">
        <v>1.583823530892E-5</v>
      </c>
      <c r="AE11" s="369">
        <v>79.377281467792244</v>
      </c>
      <c r="AF11" s="369">
        <v>9.1715559049499997E-6</v>
      </c>
      <c r="AG11" s="369">
        <v>86.922673468189188</v>
      </c>
    </row>
    <row r="12" spans="1:33" s="3" customFormat="1">
      <c r="A12" s="3" t="s">
        <v>202</v>
      </c>
      <c r="B12" s="3" t="s">
        <v>203</v>
      </c>
      <c r="C12" s="3">
        <v>10</v>
      </c>
      <c r="D12" s="369">
        <v>2.0186541706166348</v>
      </c>
      <c r="E12" s="369">
        <v>9.6292489396570119E-2</v>
      </c>
      <c r="F12" s="369">
        <v>30.573810350273568</v>
      </c>
      <c r="G12" s="369">
        <v>5.797374006895243E-2</v>
      </c>
      <c r="H12" s="369">
        <v>42.254446973820279</v>
      </c>
      <c r="I12" s="369">
        <v>0.55513972055888228</v>
      </c>
      <c r="J12" s="369">
        <v>7.79924950847338E-3</v>
      </c>
      <c r="K12" s="369">
        <v>28.547621215974811</v>
      </c>
      <c r="L12" s="369">
        <v>4.5689042686556701E-3</v>
      </c>
      <c r="M12" s="369">
        <v>40.548280367537913</v>
      </c>
      <c r="N12" s="369">
        <v>0.11108191991912597</v>
      </c>
      <c r="O12" s="369">
        <v>3.1936778997745003E-4</v>
      </c>
      <c r="P12" s="369">
        <v>27.913466705838818</v>
      </c>
      <c r="Q12" s="369">
        <v>1.8535437380959001E-4</v>
      </c>
      <c r="R12" s="369">
        <v>40.018776859051528</v>
      </c>
      <c r="S12" s="369">
        <v>1.9878868762505459E-2</v>
      </c>
      <c r="T12" s="369">
        <v>1.0276330614649999E-5</v>
      </c>
      <c r="U12" s="369">
        <v>27.781993371272009</v>
      </c>
      <c r="V12" s="369">
        <v>5.9523585181900001E-6</v>
      </c>
      <c r="W12" s="369">
        <v>39.909303579305011</v>
      </c>
      <c r="X12" s="369">
        <v>0.60515671840833196</v>
      </c>
      <c r="Y12" s="369">
        <v>9.2450187155952105E-3</v>
      </c>
      <c r="Z12" s="369">
        <v>28.618446727558805</v>
      </c>
      <c r="AA12" s="369">
        <v>5.42136548523783E-3</v>
      </c>
      <c r="AB12" s="369">
        <v>40.607562933366076</v>
      </c>
      <c r="AC12" s="369">
        <v>7.8017067856868141E-2</v>
      </c>
      <c r="AD12" s="369">
        <v>1.5780656312103E-4</v>
      </c>
      <c r="AE12" s="369">
        <v>27.865851724880937</v>
      </c>
      <c r="AF12" s="369">
        <v>9.1522093085189996E-5</v>
      </c>
      <c r="AG12" s="369">
        <v>39.979117090386836</v>
      </c>
    </row>
    <row r="13" spans="1:33" s="3" customFormat="1">
      <c r="A13" s="3" t="s">
        <v>202</v>
      </c>
      <c r="B13" s="3" t="s">
        <v>203</v>
      </c>
      <c r="C13" s="3">
        <v>20</v>
      </c>
      <c r="D13" s="369">
        <v>2.0186541706166348</v>
      </c>
      <c r="E13" s="369">
        <v>0.17691309012819911</v>
      </c>
      <c r="F13" s="369">
        <v>19.322399111797974</v>
      </c>
      <c r="G13" s="369">
        <v>0.10993991489845077</v>
      </c>
      <c r="H13" s="369">
        <v>27.832193222507978</v>
      </c>
      <c r="I13" s="369">
        <v>0.55513972055888228</v>
      </c>
      <c r="J13" s="369">
        <v>1.5181678148369911E-2</v>
      </c>
      <c r="K13" s="369">
        <v>17.028719617818584</v>
      </c>
      <c r="L13" s="369">
        <v>8.9919767977477208E-3</v>
      </c>
      <c r="M13" s="369">
        <v>25.735250968684092</v>
      </c>
      <c r="N13" s="369">
        <v>0.11108191991912597</v>
      </c>
      <c r="O13" s="369">
        <v>6.3510128778788001E-4</v>
      </c>
      <c r="P13" s="369">
        <v>16.298248360024992</v>
      </c>
      <c r="Q13" s="369">
        <v>3.6947945086925998E-4</v>
      </c>
      <c r="R13" s="369">
        <v>25.076992257830256</v>
      </c>
      <c r="S13" s="369">
        <v>1.9878868762505459E-2</v>
      </c>
      <c r="T13" s="369">
        <v>2.0531452294509998E-5</v>
      </c>
      <c r="U13" s="369">
        <v>16.145847039612264</v>
      </c>
      <c r="V13" s="369">
        <v>1.1897595849509999E-5</v>
      </c>
      <c r="W13" s="369">
        <v>24.940382082651631</v>
      </c>
      <c r="X13" s="369">
        <v>0.60515671840833196</v>
      </c>
      <c r="Y13" s="369">
        <v>1.7955039918849801E-2</v>
      </c>
      <c r="Z13" s="369">
        <v>17.109862258379362</v>
      </c>
      <c r="AA13" s="369">
        <v>1.065487890003949E-2</v>
      </c>
      <c r="AB13" s="369">
        <v>25.808703053658622</v>
      </c>
      <c r="AC13" s="369">
        <v>7.8017067856868141E-2</v>
      </c>
      <c r="AD13" s="369">
        <v>3.1434578783918999E-4</v>
      </c>
      <c r="AE13" s="369">
        <v>16.243094570429474</v>
      </c>
      <c r="AF13" s="369">
        <v>1.8261664721264001E-4</v>
      </c>
      <c r="AG13" s="369">
        <v>25.027522682979875</v>
      </c>
    </row>
    <row r="14" spans="1:33" s="3" customFormat="1">
      <c r="A14" s="3" t="s">
        <v>202</v>
      </c>
      <c r="B14" s="3" t="s">
        <v>203</v>
      </c>
      <c r="C14" s="3">
        <v>30</v>
      </c>
      <c r="D14" s="369">
        <v>2.0186541706166348</v>
      </c>
      <c r="E14" s="369">
        <v>0.24600341166564405</v>
      </c>
      <c r="F14" s="369">
        <v>14.684355677861651</v>
      </c>
      <c r="G14" s="369">
        <v>0.15695906706533153</v>
      </c>
      <c r="H14" s="369">
        <v>21.260022639858615</v>
      </c>
      <c r="I14" s="369">
        <v>0.55513972055888228</v>
      </c>
      <c r="J14" s="369">
        <v>2.2187010561296489E-2</v>
      </c>
      <c r="K14" s="369">
        <v>12.31340016122088</v>
      </c>
      <c r="L14" s="369">
        <v>1.3277680647830491E-2</v>
      </c>
      <c r="M14" s="369">
        <v>19.006785373555875</v>
      </c>
      <c r="N14" s="369">
        <v>0.11108191991912597</v>
      </c>
      <c r="O14" s="369">
        <v>9.4727719317458001E-4</v>
      </c>
      <c r="P14" s="369">
        <v>11.547337308741467</v>
      </c>
      <c r="Q14" s="369">
        <v>5.5239041893260002E-4</v>
      </c>
      <c r="R14" s="369">
        <v>18.292240478514412</v>
      </c>
      <c r="S14" s="369">
        <v>1.9878868762505459E-2</v>
      </c>
      <c r="T14" s="369">
        <v>3.0765447078789999E-5</v>
      </c>
      <c r="U14" s="369">
        <v>11.386553253783537</v>
      </c>
      <c r="V14" s="369">
        <v>1.7835728019959999E-5</v>
      </c>
      <c r="W14" s="369">
        <v>18.14340425350877</v>
      </c>
      <c r="X14" s="369">
        <v>0.60515671840833196</v>
      </c>
      <c r="Y14" s="369">
        <v>2.6185051380159061E-2</v>
      </c>
      <c r="Z14" s="369">
        <v>12.398080917816385</v>
      </c>
      <c r="AA14" s="369">
        <v>1.571234449247725E-2</v>
      </c>
      <c r="AB14" s="369">
        <v>19.086267683673245</v>
      </c>
      <c r="AC14" s="369">
        <v>7.8017067856868141E-2</v>
      </c>
      <c r="AD14" s="369">
        <v>4.6963661069108998E-4</v>
      </c>
      <c r="AE14" s="369">
        <v>11.489191852304199</v>
      </c>
      <c r="AF14" s="369">
        <v>2.7328739012790002E-4</v>
      </c>
      <c r="AG14" s="369">
        <v>18.238366538739754</v>
      </c>
    </row>
    <row r="15" spans="1:33" s="3" customFormat="1">
      <c r="A15" s="3" t="s">
        <v>202</v>
      </c>
      <c r="B15" s="3" t="s">
        <v>203</v>
      </c>
      <c r="C15" s="3">
        <v>40</v>
      </c>
      <c r="D15" s="369">
        <v>2.0186541706166348</v>
      </c>
      <c r="E15" s="369">
        <v>0.30626683199493443</v>
      </c>
      <c r="F15" s="369">
        <v>12.139446207581065</v>
      </c>
      <c r="G15" s="369">
        <v>0.19983577997925039</v>
      </c>
      <c r="H15" s="369">
        <v>17.49039308038428</v>
      </c>
      <c r="I15" s="369">
        <v>0.55513972055888228</v>
      </c>
      <c r="J15" s="369">
        <v>2.8849585551462841E-2</v>
      </c>
      <c r="K15" s="369">
        <v>9.7463055128878864</v>
      </c>
      <c r="L15" s="369">
        <v>1.7433767203972439E-2</v>
      </c>
      <c r="M15" s="369">
        <v>15.162204000693055</v>
      </c>
      <c r="N15" s="369">
        <v>0.11108191991912597</v>
      </c>
      <c r="O15" s="369">
        <v>1.2559698149332301E-3</v>
      </c>
      <c r="P15" s="369">
        <v>8.9636016383773072</v>
      </c>
      <c r="Q15" s="369">
        <v>7.3410218728878999E-4</v>
      </c>
      <c r="R15" s="369">
        <v>14.417143124990481</v>
      </c>
      <c r="S15" s="369">
        <v>1.9878868762505459E-2</v>
      </c>
      <c r="T15" s="369">
        <v>4.0978396391350001E-5</v>
      </c>
      <c r="U15" s="369">
        <v>8.7983932422354503</v>
      </c>
      <c r="V15" s="369">
        <v>2.376677092465E-5</v>
      </c>
      <c r="W15" s="369">
        <v>14.261398860433106</v>
      </c>
      <c r="X15" s="369">
        <v>0.60515671840833196</v>
      </c>
      <c r="Y15" s="369">
        <v>3.3982030306847807E-2</v>
      </c>
      <c r="Z15" s="369">
        <v>9.8324419249541002</v>
      </c>
      <c r="AA15" s="369">
        <v>2.0604494303010791E-2</v>
      </c>
      <c r="AB15" s="369">
        <v>15.244835111264832</v>
      </c>
      <c r="AC15" s="369">
        <v>7.8017067856868141E-2</v>
      </c>
      <c r="AD15" s="369">
        <v>6.2369754882476004E-4</v>
      </c>
      <c r="AE15" s="369">
        <v>8.9038985970809925</v>
      </c>
      <c r="AF15" s="369">
        <v>3.6353800118372001E-4</v>
      </c>
      <c r="AG15" s="369">
        <v>14.360792470566174</v>
      </c>
    </row>
    <row r="16" spans="1:33" s="3" customFormat="1">
      <c r="A16" s="3" t="s">
        <v>202</v>
      </c>
      <c r="B16" s="3" t="s">
        <v>203</v>
      </c>
      <c r="C16" s="3">
        <v>50</v>
      </c>
      <c r="D16" s="369">
        <v>2.0186541706166348</v>
      </c>
      <c r="E16" s="369">
        <v>0.35956514683516955</v>
      </c>
      <c r="F16" s="369">
        <v>10.524450850625966</v>
      </c>
      <c r="G16" s="369">
        <v>0.23919493840373354</v>
      </c>
      <c r="H16" s="369">
        <v>15.040343457507872</v>
      </c>
      <c r="I16" s="369">
        <v>0.55513972055888228</v>
      </c>
      <c r="J16" s="369">
        <v>3.5199289519027108E-2</v>
      </c>
      <c r="K16" s="369">
        <v>8.1306242924438035</v>
      </c>
      <c r="L16" s="369">
        <v>2.146735400947606E-2</v>
      </c>
      <c r="M16" s="369">
        <v>12.673949699953102</v>
      </c>
      <c r="N16" s="369">
        <v>0.11108191991912597</v>
      </c>
      <c r="O16" s="369">
        <v>1.56125116978632E-3</v>
      </c>
      <c r="P16" s="369">
        <v>7.3395116454177041</v>
      </c>
      <c r="Q16" s="369">
        <v>9.1462939362957005E-4</v>
      </c>
      <c r="R16" s="369">
        <v>11.910431423666392</v>
      </c>
      <c r="S16" s="369">
        <v>1.9878868762505459E-2</v>
      </c>
      <c r="T16" s="369">
        <v>5.1170381198469999E-5</v>
      </c>
      <c r="U16" s="369">
        <v>7.1716298613603735</v>
      </c>
      <c r="V16" s="369">
        <v>2.9690740415199999E-5</v>
      </c>
      <c r="W16" s="369">
        <v>11.750279516434421</v>
      </c>
      <c r="X16" s="369">
        <v>0.60515671840833196</v>
      </c>
      <c r="Y16" s="369">
        <v>4.1386430085816363E-2</v>
      </c>
      <c r="Z16" s="369">
        <v>8.2173339621510788</v>
      </c>
      <c r="AA16" s="369">
        <v>2.5341114535991759E-2</v>
      </c>
      <c r="AB16" s="369">
        <v>12.75839074328649</v>
      </c>
      <c r="AC16" s="369">
        <v>7.8017067856868141E-2</v>
      </c>
      <c r="AD16" s="369">
        <v>7.7654671248558E-4</v>
      </c>
      <c r="AE16" s="369">
        <v>7.2788848413711733</v>
      </c>
      <c r="AF16" s="369">
        <v>4.5337211226349002E-4</v>
      </c>
      <c r="AG16" s="369">
        <v>11.852510209986097</v>
      </c>
    </row>
    <row r="17" spans="1:33" s="3" customFormat="1">
      <c r="A17" s="3" t="s">
        <v>202</v>
      </c>
      <c r="B17" s="3" t="s">
        <v>203</v>
      </c>
      <c r="C17" s="3">
        <v>100</v>
      </c>
      <c r="D17" s="369">
        <v>2.0186541706166348</v>
      </c>
      <c r="E17" s="369">
        <v>0.55828833634147557</v>
      </c>
      <c r="F17" s="369">
        <v>7.0290156667079371</v>
      </c>
      <c r="G17" s="369">
        <v>0.39762754034067627</v>
      </c>
      <c r="H17" s="369">
        <v>9.6105454709625526</v>
      </c>
      <c r="I17" s="369">
        <v>0.55513972055888228</v>
      </c>
      <c r="J17" s="369">
        <v>6.3070955986868099E-2</v>
      </c>
      <c r="K17" s="369">
        <v>4.7054851853152595</v>
      </c>
      <c r="L17" s="369">
        <v>4.0010343013104008E-2</v>
      </c>
      <c r="M17" s="369">
        <v>7.2232555193038968</v>
      </c>
      <c r="N17" s="369">
        <v>0.11108191991912597</v>
      </c>
      <c r="O17" s="369">
        <v>3.0388604907014799E-3</v>
      </c>
      <c r="P17" s="369">
        <v>3.910256182435444</v>
      </c>
      <c r="Q17" s="369">
        <v>1.79999111513841E-3</v>
      </c>
      <c r="R17" s="369">
        <v>6.4286094334051125</v>
      </c>
      <c r="S17" s="369">
        <v>1.9878868762505459E-2</v>
      </c>
      <c r="T17" s="369">
        <v>1.0181863925208E-4</v>
      </c>
      <c r="U17" s="369">
        <v>3.7375349617925204</v>
      </c>
      <c r="V17" s="369">
        <v>5.9205037607820002E-5</v>
      </c>
      <c r="W17" s="369">
        <v>6.259293550298894</v>
      </c>
      <c r="X17" s="369">
        <v>0.60515671840833196</v>
      </c>
      <c r="Y17" s="369">
        <v>7.3605973974051719E-2</v>
      </c>
      <c r="Z17" s="369">
        <v>4.7912835555864506</v>
      </c>
      <c r="AA17" s="369">
        <v>4.6980031867408102E-2</v>
      </c>
      <c r="AB17" s="369">
        <v>7.3100956421411443</v>
      </c>
      <c r="AC17" s="369">
        <v>7.8017067856868141E-2</v>
      </c>
      <c r="AD17" s="369">
        <v>1.5232227500564699E-3</v>
      </c>
      <c r="AE17" s="369">
        <v>3.8480884851425325</v>
      </c>
      <c r="AF17" s="369">
        <v>8.9641906183579004E-4</v>
      </c>
      <c r="AG17" s="369">
        <v>6.3674979370029705</v>
      </c>
    </row>
    <row r="18" spans="1:33" s="3" customFormat="1">
      <c r="A18" s="3" t="s">
        <v>202</v>
      </c>
      <c r="B18" s="3" t="s">
        <v>203</v>
      </c>
      <c r="C18" s="3">
        <v>150</v>
      </c>
      <c r="D18" s="369">
        <v>2.0186541706166348</v>
      </c>
      <c r="E18" s="369">
        <v>0.69201580695335774</v>
      </c>
      <c r="F18" s="369">
        <v>5.7415043952177296</v>
      </c>
      <c r="G18" s="369">
        <v>0.51428596387753156</v>
      </c>
      <c r="H18" s="369">
        <v>7.5879054304176785</v>
      </c>
      <c r="I18" s="369">
        <v>0.55513972055888228</v>
      </c>
      <c r="J18" s="369">
        <v>8.6010829659092111E-2</v>
      </c>
      <c r="K18" s="369">
        <v>3.4935690993047968</v>
      </c>
      <c r="L18" s="369">
        <v>5.6291042203269248E-2</v>
      </c>
      <c r="M18" s="369">
        <v>5.2428574507665724</v>
      </c>
      <c r="N18" s="369">
        <v>0.11108191991912597</v>
      </c>
      <c r="O18" s="369">
        <v>4.4408240128013497E-3</v>
      </c>
      <c r="P18" s="369">
        <v>2.7091999672626264</v>
      </c>
      <c r="Q18" s="369">
        <v>2.6577892478074502E-3</v>
      </c>
      <c r="R18" s="369">
        <v>4.4459947856172928</v>
      </c>
      <c r="S18" s="369">
        <v>1.9878868762505459E-2</v>
      </c>
      <c r="T18" s="369">
        <v>1.5195466718838E-4</v>
      </c>
      <c r="U18" s="369">
        <v>2.5356374592439881</v>
      </c>
      <c r="V18" s="369">
        <v>8.8544846528550001E-5</v>
      </c>
      <c r="W18" s="369">
        <v>4.2738844666472016</v>
      </c>
      <c r="X18" s="369">
        <v>0.60515671840833196</v>
      </c>
      <c r="Y18" s="369">
        <v>9.9815540619749024E-2</v>
      </c>
      <c r="Z18" s="369">
        <v>3.5773005107253222</v>
      </c>
      <c r="AA18" s="369">
        <v>6.5808439283687903E-2</v>
      </c>
      <c r="AB18" s="369">
        <v>5.3291367099897347</v>
      </c>
      <c r="AC18" s="369">
        <v>7.8017067856868141E-2</v>
      </c>
      <c r="AD18" s="369">
        <v>2.2421066163429699E-3</v>
      </c>
      <c r="AE18" s="369">
        <v>2.6469202554065467</v>
      </c>
      <c r="AF18" s="369">
        <v>1.3295723753619401E-3</v>
      </c>
      <c r="AG18" s="369">
        <v>4.3839944860867552</v>
      </c>
    </row>
    <row r="19" spans="1:33" s="3" customFormat="1">
      <c r="A19" s="3" t="s">
        <v>202</v>
      </c>
      <c r="B19" s="3" t="s">
        <v>203</v>
      </c>
      <c r="C19" s="3">
        <v>200</v>
      </c>
      <c r="D19" s="369">
        <v>2.0186541706166348</v>
      </c>
      <c r="E19" s="369">
        <v>0.79096673437069831</v>
      </c>
      <c r="F19" s="369">
        <v>5.0547898512130454</v>
      </c>
      <c r="G19" s="369">
        <v>0.60557414312185576</v>
      </c>
      <c r="H19" s="369">
        <v>6.5130265992733101</v>
      </c>
      <c r="I19" s="369">
        <v>0.55513972055888228</v>
      </c>
      <c r="J19" s="369">
        <v>0.10541218448279167</v>
      </c>
      <c r="K19" s="369">
        <v>2.8684763159238171</v>
      </c>
      <c r="L19" s="369">
        <v>7.0771018526523094E-2</v>
      </c>
      <c r="M19" s="369">
        <v>4.214785597960784</v>
      </c>
      <c r="N19" s="369">
        <v>0.11108191991912597</v>
      </c>
      <c r="O19" s="369">
        <v>5.7740500842888799E-3</v>
      </c>
      <c r="P19" s="369">
        <v>2.0967356774096624</v>
      </c>
      <c r="Q19" s="369">
        <v>3.4895840595789199E-3</v>
      </c>
      <c r="R19" s="369">
        <v>3.4224681787120161</v>
      </c>
      <c r="S19" s="369">
        <v>1.9878868762505459E-2</v>
      </c>
      <c r="T19" s="369">
        <v>2.0158808080552999E-4</v>
      </c>
      <c r="U19" s="369">
        <v>1.9233395396312025</v>
      </c>
      <c r="V19" s="369">
        <v>1.1771208993995999E-4</v>
      </c>
      <c r="W19" s="369">
        <v>3.24929087596463</v>
      </c>
      <c r="X19" s="369">
        <v>0.60515671840833196</v>
      </c>
      <c r="Y19" s="369">
        <v>0.12179091842121113</v>
      </c>
      <c r="Z19" s="369">
        <v>2.9502464043865291</v>
      </c>
      <c r="AA19" s="369">
        <v>8.2432609232821544E-2</v>
      </c>
      <c r="AB19" s="369">
        <v>4.2999459839335259</v>
      </c>
      <c r="AC19" s="369">
        <v>7.8017067856868141E-2</v>
      </c>
      <c r="AD19" s="369">
        <v>2.9350683559867599E-3</v>
      </c>
      <c r="AE19" s="369">
        <v>2.0346911908709076</v>
      </c>
      <c r="AF19" s="369">
        <v>1.75323722017846E-3</v>
      </c>
      <c r="AG19" s="369">
        <v>3.3601981982443676</v>
      </c>
    </row>
    <row r="20" spans="1:33" s="3" customFormat="1">
      <c r="A20" s="3" t="s">
        <v>202</v>
      </c>
      <c r="B20" s="3" t="s">
        <v>203</v>
      </c>
      <c r="C20" s="3">
        <v>250</v>
      </c>
      <c r="D20" s="369">
        <v>2.0186541706166348</v>
      </c>
      <c r="E20" s="369">
        <v>0.86847956873629573</v>
      </c>
      <c r="F20" s="369">
        <v>4.6210609257581083</v>
      </c>
      <c r="G20" s="369">
        <v>0.67991974283154544</v>
      </c>
      <c r="H20" s="369">
        <v>5.8383549250562545</v>
      </c>
      <c r="I20" s="369">
        <v>0.55513972055888228</v>
      </c>
      <c r="J20" s="369">
        <v>0.12215653991251936</v>
      </c>
      <c r="K20" s="369">
        <v>2.4846506594436493</v>
      </c>
      <c r="L20" s="369">
        <v>8.3784903637644639E-2</v>
      </c>
      <c r="M20" s="369">
        <v>3.5831346495694487</v>
      </c>
      <c r="N20" s="369">
        <v>0.11108191991912597</v>
      </c>
      <c r="O20" s="369">
        <v>7.0445485013351898E-3</v>
      </c>
      <c r="P20" s="369">
        <v>1.7250871689560607</v>
      </c>
      <c r="Q20" s="369">
        <v>4.2968077902183098E-3</v>
      </c>
      <c r="R20" s="369">
        <v>2.7974679934306064</v>
      </c>
      <c r="S20" s="369">
        <v>1.9878868762505459E-2</v>
      </c>
      <c r="T20" s="369">
        <v>2.5072822901400001E-4</v>
      </c>
      <c r="U20" s="369">
        <v>1.5522352930912435</v>
      </c>
      <c r="V20" s="369">
        <v>1.4670865915056999E-4</v>
      </c>
      <c r="W20" s="369">
        <v>2.6239278166784028</v>
      </c>
      <c r="X20" s="369">
        <v>0.60515671840833196</v>
      </c>
      <c r="Y20" s="369">
        <v>0.1406296820956624</v>
      </c>
      <c r="Z20" s="369">
        <v>2.564697668542768</v>
      </c>
      <c r="AA20" s="369">
        <v>9.7283498181084227E-2</v>
      </c>
      <c r="AB20" s="369">
        <v>3.6670838271565644</v>
      </c>
      <c r="AC20" s="369">
        <v>7.8017067856868141E-2</v>
      </c>
      <c r="AD20" s="369">
        <v>3.6037966034491698E-3</v>
      </c>
      <c r="AE20" s="369">
        <v>1.6633989773474924</v>
      </c>
      <c r="AF20" s="369">
        <v>2.1677945154064899E-3</v>
      </c>
      <c r="AG20" s="369">
        <v>2.7351769833567188</v>
      </c>
    </row>
    <row r="21" spans="1:33" s="3" customFormat="1">
      <c r="A21" s="3" t="s">
        <v>202</v>
      </c>
      <c r="B21" s="3" t="s">
        <v>203</v>
      </c>
      <c r="C21" s="3">
        <v>300</v>
      </c>
      <c r="D21" s="369">
        <v>2.0186541706166348</v>
      </c>
      <c r="E21" s="369">
        <v>0.93157050899065408</v>
      </c>
      <c r="F21" s="369">
        <v>4.318991381514401</v>
      </c>
      <c r="G21" s="369">
        <v>0.74220947783996083</v>
      </c>
      <c r="H21" s="369">
        <v>5.3715179003956361</v>
      </c>
      <c r="I21" s="369">
        <v>0.55513972055888228</v>
      </c>
      <c r="J21" s="369">
        <v>0.13683654046353214</v>
      </c>
      <c r="K21" s="369">
        <v>2.2237027920835928</v>
      </c>
      <c r="L21" s="369">
        <v>9.5582998705867533E-2</v>
      </c>
      <c r="M21" s="369">
        <v>3.1544498693213732</v>
      </c>
      <c r="N21" s="369">
        <v>0.11108191991912597</v>
      </c>
      <c r="O21" s="369">
        <v>8.2575801145130193E-3</v>
      </c>
      <c r="P21" s="369">
        <v>1.475394571144147</v>
      </c>
      <c r="Q21" s="369">
        <v>5.0807783210634503E-3</v>
      </c>
      <c r="R21" s="369">
        <v>2.3760533331157756</v>
      </c>
      <c r="S21" s="369">
        <v>1.9878868762505459E-2</v>
      </c>
      <c r="T21" s="369">
        <v>2.993842036583E-4</v>
      </c>
      <c r="U21" s="369">
        <v>1.3032528198444884</v>
      </c>
      <c r="V21" s="369">
        <v>1.7553641470075999E-4</v>
      </c>
      <c r="W21" s="369">
        <v>2.2024993347316446</v>
      </c>
      <c r="X21" s="369">
        <v>0.60515671840833196</v>
      </c>
      <c r="Y21" s="369">
        <v>0.15705694534588399</v>
      </c>
      <c r="Z21" s="369">
        <v>2.3022516559710429</v>
      </c>
      <c r="AA21" s="369">
        <v>0.11067834134148387</v>
      </c>
      <c r="AB21" s="369">
        <v>3.237224009390844</v>
      </c>
      <c r="AC21" s="369">
        <v>7.8017067856868141E-2</v>
      </c>
      <c r="AD21" s="369">
        <v>4.2498213652829801E-3</v>
      </c>
      <c r="AE21" s="369">
        <v>1.4141087017151952</v>
      </c>
      <c r="AF21" s="369">
        <v>2.5736028348662598E-3</v>
      </c>
      <c r="AG21" s="369">
        <v>2.3138617040716838</v>
      </c>
    </row>
    <row r="22" spans="1:33" s="3" customFormat="1">
      <c r="A22" s="3" t="s">
        <v>202</v>
      </c>
      <c r="B22" s="3" t="s">
        <v>203</v>
      </c>
      <c r="C22" s="3">
        <v>350</v>
      </c>
      <c r="D22" s="369">
        <v>2.0186541706166348</v>
      </c>
      <c r="E22" s="369">
        <v>0.98436177010102788</v>
      </c>
      <c r="F22" s="369">
        <v>4.0947598441125779</v>
      </c>
      <c r="G22" s="369">
        <v>0.79551975708604705</v>
      </c>
      <c r="H22" s="369">
        <v>5.0270949094110122</v>
      </c>
      <c r="I22" s="369">
        <v>0.55513972055888228</v>
      </c>
      <c r="J22" s="369">
        <v>0.14986937146545498</v>
      </c>
      <c r="K22" s="369">
        <v>2.0340004583619624</v>
      </c>
      <c r="L22" s="369">
        <v>0.10635736724600763</v>
      </c>
      <c r="M22" s="369">
        <v>2.8436833453159638</v>
      </c>
      <c r="N22" s="369">
        <v>0.11108191991912597</v>
      </c>
      <c r="O22" s="369">
        <v>9.4177764464041802E-3</v>
      </c>
      <c r="P22" s="369">
        <v>1.2959782264761084</v>
      </c>
      <c r="Q22" s="369">
        <v>5.8427110606161401E-3</v>
      </c>
      <c r="R22" s="369">
        <v>2.072605054736036</v>
      </c>
      <c r="S22" s="369">
        <v>1.9878868762505459E-2</v>
      </c>
      <c r="T22" s="369">
        <v>3.4756484888875998E-4</v>
      </c>
      <c r="U22" s="369">
        <v>1.1246226167964575</v>
      </c>
      <c r="V22" s="369">
        <v>2.0419718702706E-4</v>
      </c>
      <c r="W22" s="369">
        <v>1.8992309806153078</v>
      </c>
      <c r="X22" s="369">
        <v>0.60515671840833196</v>
      </c>
      <c r="Y22" s="369">
        <v>0.17157622733537065</v>
      </c>
      <c r="Z22" s="369">
        <v>2.1112415850470154</v>
      </c>
      <c r="AA22" s="369">
        <v>0.12285735353237048</v>
      </c>
      <c r="AB22" s="369">
        <v>2.9253563051666807</v>
      </c>
      <c r="AC22" s="369">
        <v>7.8017067856868141E-2</v>
      </c>
      <c r="AD22" s="369">
        <v>4.8745333217729697E-3</v>
      </c>
      <c r="AE22" s="369">
        <v>1.2351096986886454</v>
      </c>
      <c r="AF22" s="369">
        <v>2.9710001261035201E-3</v>
      </c>
      <c r="AG22" s="369">
        <v>2.0105773498697608</v>
      </c>
    </row>
    <row r="23" spans="1:33" s="3" customFormat="1">
      <c r="A23" s="3" t="s">
        <v>202</v>
      </c>
      <c r="B23" s="3" t="s">
        <v>203</v>
      </c>
      <c r="C23" s="3">
        <v>400</v>
      </c>
      <c r="D23" s="369">
        <v>2.0186541706166348</v>
      </c>
      <c r="E23" s="369">
        <v>1.0294688684180346</v>
      </c>
      <c r="F23" s="369">
        <v>3.9206648409847751</v>
      </c>
      <c r="G23" s="369">
        <v>0.84190689705873867</v>
      </c>
      <c r="H23" s="369">
        <v>4.7611857436374354</v>
      </c>
      <c r="I23" s="369">
        <v>0.55513972055888228</v>
      </c>
      <c r="J23" s="369">
        <v>0.16155951017798872</v>
      </c>
      <c r="K23" s="369">
        <v>1.8893880595322063</v>
      </c>
      <c r="L23" s="369">
        <v>0.11625855446390602</v>
      </c>
      <c r="M23" s="369">
        <v>2.6075643289320989</v>
      </c>
      <c r="N23" s="369">
        <v>0.11108191991912597</v>
      </c>
      <c r="O23" s="369">
        <v>1.0529236278156041E-2</v>
      </c>
      <c r="P23" s="369">
        <v>1.1607507491547784</v>
      </c>
      <c r="Q23" s="369">
        <v>6.5837293193614704E-3</v>
      </c>
      <c r="R23" s="369">
        <v>1.8436145746781794</v>
      </c>
      <c r="S23" s="369">
        <v>1.9878868762505459E-2</v>
      </c>
      <c r="T23" s="369">
        <v>3.9527877011133E-4</v>
      </c>
      <c r="U23" s="369">
        <v>0.9902137048831573</v>
      </c>
      <c r="V23" s="369">
        <v>2.3269277711098E-4</v>
      </c>
      <c r="W23" s="369">
        <v>1.6705357552607603</v>
      </c>
      <c r="X23" s="369">
        <v>0.60515671840833196</v>
      </c>
      <c r="Y23" s="369">
        <v>0.18455099719464396</v>
      </c>
      <c r="Z23" s="369">
        <v>1.9654790154039272</v>
      </c>
      <c r="AA23" s="369">
        <v>0.13400672332044841</v>
      </c>
      <c r="AB23" s="369">
        <v>2.6882179416590488</v>
      </c>
      <c r="AC23" s="369">
        <v>7.8017067856868141E-2</v>
      </c>
      <c r="AD23" s="369">
        <v>5.47920026942129E-3</v>
      </c>
      <c r="AE23" s="369">
        <v>1.1003001262488696</v>
      </c>
      <c r="AF23" s="369">
        <v>3.3603052665302901E-3</v>
      </c>
      <c r="AG23" s="369">
        <v>1.7817873061541751</v>
      </c>
    </row>
    <row r="24" spans="1:33" s="3" customFormat="1">
      <c r="A24" s="3" t="s">
        <v>202</v>
      </c>
      <c r="B24" s="3" t="s">
        <v>203</v>
      </c>
      <c r="C24" s="3">
        <v>450</v>
      </c>
      <c r="D24" s="369">
        <v>2.0186541706166348</v>
      </c>
      <c r="E24" s="369">
        <v>1.0686484274147523</v>
      </c>
      <c r="F24" s="369">
        <v>3.7809187349672633</v>
      </c>
      <c r="G24" s="369">
        <v>0.88280970967941408</v>
      </c>
      <c r="H24" s="369">
        <v>4.5488347662884534</v>
      </c>
      <c r="I24" s="369">
        <v>0.55513972055888228</v>
      </c>
      <c r="J24" s="369">
        <v>0.17213575593283878</v>
      </c>
      <c r="K24" s="369">
        <v>1.7751778122653801</v>
      </c>
      <c r="L24" s="369">
        <v>0.12540670785231181</v>
      </c>
      <c r="M24" s="369">
        <v>2.4217385437760921</v>
      </c>
      <c r="N24" s="369">
        <v>0.11108191991912597</v>
      </c>
      <c r="O24" s="369">
        <v>1.159560434440722E-2</v>
      </c>
      <c r="P24" s="369">
        <v>1.0551196562107077</v>
      </c>
      <c r="Q24" s="369">
        <v>7.3048733993821896E-3</v>
      </c>
      <c r="R24" s="369">
        <v>1.6646290802082058</v>
      </c>
      <c r="S24" s="369">
        <v>1.9878868762505459E-2</v>
      </c>
      <c r="T24" s="369">
        <v>4.425343425313E-4</v>
      </c>
      <c r="U24" s="369">
        <v>0.88541056731187351</v>
      </c>
      <c r="V24" s="369">
        <v>2.6102495711014998E-4</v>
      </c>
      <c r="W24" s="369">
        <v>1.4919171836297962</v>
      </c>
      <c r="X24" s="369">
        <v>0.60515671840833196</v>
      </c>
      <c r="Y24" s="369">
        <v>0.19625191538594344</v>
      </c>
      <c r="Z24" s="369">
        <v>1.8502489288744421</v>
      </c>
      <c r="AA24" s="369">
        <v>0.14427362292028384</v>
      </c>
      <c r="AB24" s="369">
        <v>2.5014521322998902</v>
      </c>
      <c r="AC24" s="369">
        <v>7.8017067856868141E-2</v>
      </c>
      <c r="AD24" s="369">
        <v>6.0649811996152103E-3</v>
      </c>
      <c r="AE24" s="369">
        <v>0.99508031813300768</v>
      </c>
      <c r="AF24" s="369">
        <v>3.7418194749386001E-3</v>
      </c>
      <c r="AG24" s="369">
        <v>1.6030232933858302</v>
      </c>
    </row>
    <row r="25" spans="1:33" s="3" customFormat="1">
      <c r="A25" s="3" t="s">
        <v>202</v>
      </c>
      <c r="B25" s="3" t="s">
        <v>203</v>
      </c>
      <c r="C25" s="3">
        <v>500</v>
      </c>
      <c r="D25" s="369">
        <v>2.0186541706166348</v>
      </c>
      <c r="E25" s="369">
        <v>1.1031331456928717</v>
      </c>
      <c r="F25" s="369">
        <v>3.6658274283538024</v>
      </c>
      <c r="G25" s="369">
        <v>0.91927200236267792</v>
      </c>
      <c r="H25" s="369">
        <v>4.3747648843837297</v>
      </c>
      <c r="I25" s="369">
        <v>0.55513972055888228</v>
      </c>
      <c r="J25" s="369">
        <v>0.18177423242677973</v>
      </c>
      <c r="K25" s="369">
        <v>1.6824741063796733</v>
      </c>
      <c r="L25" s="369">
        <v>0.13389920961947918</v>
      </c>
      <c r="M25" s="369">
        <v>2.2714411821235831</v>
      </c>
      <c r="N25" s="369">
        <v>0.11108191991912597</v>
      </c>
      <c r="O25" s="369">
        <v>1.2620135982454849E-2</v>
      </c>
      <c r="P25" s="369">
        <v>0.9702838972578568</v>
      </c>
      <c r="Q25" s="369">
        <v>8.0071085858808792E-3</v>
      </c>
      <c r="R25" s="369">
        <v>1.5208484543013141</v>
      </c>
      <c r="S25" s="369">
        <v>1.9878868762505459E-2</v>
      </c>
      <c r="T25" s="369">
        <v>4.8933971931903E-4</v>
      </c>
      <c r="U25" s="369">
        <v>0.80139931743405257</v>
      </c>
      <c r="V25" s="369">
        <v>2.8919547097243999E-4</v>
      </c>
      <c r="W25" s="369">
        <v>1.3485490575773316</v>
      </c>
      <c r="X25" s="369">
        <v>0.60515671840833196</v>
      </c>
      <c r="Y25" s="369">
        <v>0.20688574261960432</v>
      </c>
      <c r="Z25" s="369">
        <v>1.75663389864481</v>
      </c>
      <c r="AA25" s="369">
        <v>0.15377634712363519</v>
      </c>
      <c r="AB25" s="369">
        <v>2.3502879939269272</v>
      </c>
      <c r="AC25" s="369">
        <v>7.8017067856868141E-2</v>
      </c>
      <c r="AD25" s="369">
        <v>6.6329384112154598E-3</v>
      </c>
      <c r="AE25" s="369">
        <v>0.91064558608344759</v>
      </c>
      <c r="AF25" s="369">
        <v>4.1158275942804901E-3</v>
      </c>
      <c r="AG25" s="369">
        <v>1.4594760665561424</v>
      </c>
    </row>
    <row r="26" spans="1:33" s="3" customFormat="1">
      <c r="A26" s="3" t="s">
        <v>202</v>
      </c>
      <c r="B26" s="3" t="s">
        <v>203</v>
      </c>
      <c r="C26" s="3">
        <v>550</v>
      </c>
      <c r="D26" s="369">
        <v>2.0186541706166348</v>
      </c>
      <c r="E26" s="369">
        <v>1.1338188323426452</v>
      </c>
      <c r="F26" s="369">
        <v>3.5690892440839215</v>
      </c>
      <c r="G26" s="369">
        <v>0.95207356511989205</v>
      </c>
      <c r="H26" s="369">
        <v>4.2290770695080182</v>
      </c>
      <c r="I26" s="369">
        <v>0.55513972055888228</v>
      </c>
      <c r="J26" s="369">
        <v>0.19061328764775723</v>
      </c>
      <c r="K26" s="369">
        <v>1.6055678375472293</v>
      </c>
      <c r="L26" s="369">
        <v>0.14181605716985954</v>
      </c>
      <c r="M26" s="369">
        <v>2.1471948555436522</v>
      </c>
      <c r="N26" s="369">
        <v>0.11108191991912597</v>
      </c>
      <c r="O26" s="369">
        <v>1.360575064801302E-2</v>
      </c>
      <c r="P26" s="369">
        <v>0.9006197662690606</v>
      </c>
      <c r="Q26" s="369">
        <v>8.6913321965787198E-3</v>
      </c>
      <c r="R26" s="369">
        <v>1.4027900118778909</v>
      </c>
      <c r="S26" s="369">
        <v>1.9878868762505459E-2</v>
      </c>
      <c r="T26" s="369">
        <v>5.3570283941396996E-4</v>
      </c>
      <c r="U26" s="369">
        <v>0.73254888525318518</v>
      </c>
      <c r="V26" s="369">
        <v>3.1720603503385998E-4</v>
      </c>
      <c r="W26" s="369">
        <v>1.2309322537560627</v>
      </c>
      <c r="X26" s="369">
        <v>0.60515671840833196</v>
      </c>
      <c r="Y26" s="369">
        <v>0.21661383405801632</v>
      </c>
      <c r="Z26" s="369">
        <v>1.678907448429541</v>
      </c>
      <c r="AA26" s="369">
        <v>0.16261136332061571</v>
      </c>
      <c r="AB26" s="369">
        <v>2.2252411742539229</v>
      </c>
      <c r="AC26" s="369">
        <v>7.8017067856868141E-2</v>
      </c>
      <c r="AD26" s="369">
        <v>7.1840479786190797E-3</v>
      </c>
      <c r="AE26" s="369">
        <v>0.84137044216857393</v>
      </c>
      <c r="AF26" s="369">
        <v>4.4825992596090498E-3</v>
      </c>
      <c r="AG26" s="369">
        <v>1.3416572840286649</v>
      </c>
    </row>
    <row r="27" spans="1:33" s="3" customFormat="1">
      <c r="A27" s="3" t="s">
        <v>202</v>
      </c>
      <c r="B27" s="3" t="s">
        <v>203</v>
      </c>
      <c r="C27" s="3">
        <v>600</v>
      </c>
      <c r="D27" s="369">
        <v>2.0186541706166348</v>
      </c>
      <c r="E27" s="369">
        <v>1.1613753209077957</v>
      </c>
      <c r="F27" s="369">
        <v>3.4864189731285049</v>
      </c>
      <c r="G27" s="369">
        <v>0.98181128343568669</v>
      </c>
      <c r="H27" s="369">
        <v>4.1050616975488552</v>
      </c>
      <c r="I27" s="369">
        <v>0.55513972055888228</v>
      </c>
      <c r="J27" s="369">
        <v>0.19876348834688062</v>
      </c>
      <c r="K27" s="369">
        <v>1.5406227882949117</v>
      </c>
      <c r="L27" s="369">
        <v>0.14922374477291156</v>
      </c>
      <c r="M27" s="369">
        <v>2.0426338819855565</v>
      </c>
      <c r="N27" s="369">
        <v>0.11108191991912597</v>
      </c>
      <c r="O27" s="369">
        <v>1.455507652723933E-2</v>
      </c>
      <c r="P27" s="369">
        <v>0.84236552475598392</v>
      </c>
      <c r="Q27" s="369">
        <v>9.3583798196457194E-3</v>
      </c>
      <c r="R27" s="369">
        <v>1.3040971573897744</v>
      </c>
      <c r="S27" s="369">
        <v>1.9878868762505459E-2</v>
      </c>
      <c r="T27" s="369">
        <v>5.8163143498691995E-4</v>
      </c>
      <c r="U27" s="369">
        <v>0.67509328062098672</v>
      </c>
      <c r="V27" s="369">
        <v>3.4505833859953998E-4</v>
      </c>
      <c r="W27" s="369">
        <v>1.1326993914092218</v>
      </c>
      <c r="X27" s="369">
        <v>0.60515671840833196</v>
      </c>
      <c r="Y27" s="369">
        <v>0.22556441461410881</v>
      </c>
      <c r="Z27" s="369">
        <v>1.6132194713547412</v>
      </c>
      <c r="AA27" s="369">
        <v>0.17085833717493426</v>
      </c>
      <c r="AB27" s="369">
        <v>2.1199391919129815</v>
      </c>
      <c r="AC27" s="369">
        <v>7.8017067856868141E-2</v>
      </c>
      <c r="AD27" s="369">
        <v>7.7192088369492798E-3</v>
      </c>
      <c r="AE27" s="369">
        <v>0.78349238572752311</v>
      </c>
      <c r="AF27" s="369">
        <v>4.8423899633461501E-3</v>
      </c>
      <c r="AG27" s="369">
        <v>1.2432067179472908</v>
      </c>
    </row>
    <row r="28" spans="1:33" s="3" customFormat="1">
      <c r="A28" s="3" t="s">
        <v>202</v>
      </c>
      <c r="B28" s="3" t="s">
        <v>203</v>
      </c>
      <c r="C28" s="3">
        <v>650</v>
      </c>
      <c r="D28" s="369">
        <v>2.0186541706166348</v>
      </c>
      <c r="E28" s="369">
        <v>1.1863155153343896</v>
      </c>
      <c r="F28" s="369">
        <v>3.4147942235572946</v>
      </c>
      <c r="G28" s="369">
        <v>1.0089514943919768</v>
      </c>
      <c r="H28" s="369">
        <v>3.9980015306791494</v>
      </c>
      <c r="I28" s="369">
        <v>0.55513972055888228</v>
      </c>
      <c r="J28" s="369">
        <v>0.206314525258701</v>
      </c>
      <c r="K28" s="369">
        <v>1.4849632361584131</v>
      </c>
      <c r="L28" s="369">
        <v>0.15617812101041392</v>
      </c>
      <c r="M28" s="369">
        <v>1.9533218522606028</v>
      </c>
      <c r="N28" s="369">
        <v>0.11108191991912597</v>
      </c>
      <c r="O28" s="369">
        <v>1.5470487969385211E-2</v>
      </c>
      <c r="P28" s="369">
        <v>0.79290954182806428</v>
      </c>
      <c r="Q28" s="369">
        <v>1.0009030850083381E-2</v>
      </c>
      <c r="R28" s="369">
        <v>1.2203492095951771</v>
      </c>
      <c r="S28" s="369">
        <v>1.9878868762505459E-2</v>
      </c>
      <c r="T28" s="369">
        <v>6.2713303857968002E-4</v>
      </c>
      <c r="U28" s="369">
        <v>0.62641846942314328</v>
      </c>
      <c r="V28" s="369">
        <v>3.7275404451177999E-4</v>
      </c>
      <c r="W28" s="369">
        <v>1.0494224869053874</v>
      </c>
      <c r="X28" s="369">
        <v>0.60515671840833196</v>
      </c>
      <c r="Y28" s="369">
        <v>0.23384098351072166</v>
      </c>
      <c r="Z28" s="369">
        <v>1.5568830524230959</v>
      </c>
      <c r="AA28" s="369">
        <v>0.17858379348523862</v>
      </c>
      <c r="AB28" s="369">
        <v>2.0299393927475964</v>
      </c>
      <c r="AC28" s="369">
        <v>7.8017067856868141E-2</v>
      </c>
      <c r="AD28" s="369">
        <v>8.2392506985765907E-3</v>
      </c>
      <c r="AE28" s="369">
        <v>0.73439960117102465</v>
      </c>
      <c r="AF28" s="369">
        <v>5.1954420285610699E-3</v>
      </c>
      <c r="AG28" s="369">
        <v>1.1597012947661358</v>
      </c>
    </row>
    <row r="29" spans="1:33" s="3" customFormat="1">
      <c r="A29" s="3" t="s">
        <v>202</v>
      </c>
      <c r="B29" s="3" t="s">
        <v>203</v>
      </c>
      <c r="C29" s="3">
        <v>700</v>
      </c>
      <c r="D29" s="369">
        <v>2.0186541706166348</v>
      </c>
      <c r="E29" s="369">
        <v>1.2090401295149897</v>
      </c>
      <c r="F29" s="369">
        <v>3.3520178768030622</v>
      </c>
      <c r="G29" s="369">
        <v>1.0338649739972352</v>
      </c>
      <c r="H29" s="369">
        <v>3.9044780313521126</v>
      </c>
      <c r="I29" s="369">
        <v>0.55513972055888228</v>
      </c>
      <c r="J29" s="369">
        <v>0.21334010660232389</v>
      </c>
      <c r="K29" s="369">
        <v>1.4366642747788352</v>
      </c>
      <c r="L29" s="369">
        <v>0.16272652996926409</v>
      </c>
      <c r="M29" s="369">
        <v>1.8760706987189704</v>
      </c>
      <c r="N29" s="369">
        <v>0.11108191991912597</v>
      </c>
      <c r="O29" s="369">
        <v>1.6354137086146501E-2</v>
      </c>
      <c r="P29" s="369">
        <v>0.75038184186628587</v>
      </c>
      <c r="Q29" s="369">
        <v>1.064401341744532E-2</v>
      </c>
      <c r="R29" s="369">
        <v>1.1483765103755157</v>
      </c>
      <c r="S29" s="369">
        <v>1.9878868762505459E-2</v>
      </c>
      <c r="T29" s="369">
        <v>6.7221498993724001E-4</v>
      </c>
      <c r="U29" s="369">
        <v>0.58465320620250294</v>
      </c>
      <c r="V29" s="369">
        <v>4.0029478970093999E-4</v>
      </c>
      <c r="W29" s="369">
        <v>0.97792681542654358</v>
      </c>
      <c r="X29" s="369">
        <v>0.60515671840833196</v>
      </c>
      <c r="Y29" s="369">
        <v>0.24152822355248915</v>
      </c>
      <c r="Z29" s="369">
        <v>1.5079641833089479</v>
      </c>
      <c r="AA29" s="369">
        <v>0.18584383389378212</v>
      </c>
      <c r="AB29" s="369">
        <v>1.9520481286181717</v>
      </c>
      <c r="AC29" s="369">
        <v>7.8017067856868141E-2</v>
      </c>
      <c r="AD29" s="369">
        <v>8.7449409773376792E-3</v>
      </c>
      <c r="AE29" s="369">
        <v>0.69222225964151596</v>
      </c>
      <c r="AF29" s="369">
        <v>5.5419854996620402E-3</v>
      </c>
      <c r="AG29" s="369">
        <v>1.0879697541816966</v>
      </c>
    </row>
    <row r="30" spans="1:33" s="3" customFormat="1">
      <c r="A30" s="3" t="s">
        <v>202</v>
      </c>
      <c r="B30" s="3" t="s">
        <v>203</v>
      </c>
      <c r="C30" s="3">
        <v>750</v>
      </c>
      <c r="D30" s="369">
        <v>2.0186541706166348</v>
      </c>
      <c r="E30" s="369">
        <v>1.2298676695799222</v>
      </c>
      <c r="F30" s="369">
        <v>3.2964516221877176</v>
      </c>
      <c r="G30" s="369">
        <v>1.0568510168857821</v>
      </c>
      <c r="H30" s="369">
        <v>3.8219497529571322</v>
      </c>
      <c r="I30" s="369">
        <v>0.55513972055888228</v>
      </c>
      <c r="J30" s="369">
        <v>0.21990150323286137</v>
      </c>
      <c r="K30" s="369">
        <v>1.3943045724204768</v>
      </c>
      <c r="L30" s="369">
        <v>0.16890944123217963</v>
      </c>
      <c r="M30" s="369">
        <v>1.8085294102690133</v>
      </c>
      <c r="N30" s="369">
        <v>0.11108191991912597</v>
      </c>
      <c r="O30" s="369">
        <v>1.7207980577662759E-2</v>
      </c>
      <c r="P30" s="369">
        <v>0.71340819276165679</v>
      </c>
      <c r="Q30" s="369">
        <v>1.126400878370399E-2</v>
      </c>
      <c r="R30" s="369">
        <v>1.0858470862898517</v>
      </c>
      <c r="S30" s="369">
        <v>1.9878868762505459E-2</v>
      </c>
      <c r="T30" s="369">
        <v>7.1688444254837998E-4</v>
      </c>
      <c r="U30" s="369">
        <v>0.54842269970924196</v>
      </c>
      <c r="V30" s="369">
        <v>4.2768218572265999E-4</v>
      </c>
      <c r="W30" s="369">
        <v>0.91587682129459758</v>
      </c>
      <c r="X30" s="369">
        <v>0.60515671840833196</v>
      </c>
      <c r="Y30" s="369">
        <v>0.24869625260076728</v>
      </c>
      <c r="Z30" s="369">
        <v>1.4650340610688033</v>
      </c>
      <c r="AA30" s="369">
        <v>0.19268618853246483</v>
      </c>
      <c r="AB30" s="369">
        <v>1.8839094651611814</v>
      </c>
      <c r="AC30" s="369">
        <v>7.8017067856868141E-2</v>
      </c>
      <c r="AD30" s="369">
        <v>9.2369908664453899E-3</v>
      </c>
      <c r="AE30" s="369">
        <v>0.65558646503467899</v>
      </c>
      <c r="AF30" s="369">
        <v>5.8822389588033003E-3</v>
      </c>
      <c r="AG30" s="369">
        <v>1.0256790403235576</v>
      </c>
    </row>
    <row r="31" spans="1:33" s="3" customFormat="1">
      <c r="A31" s="3" t="s">
        <v>202</v>
      </c>
      <c r="B31" s="3" t="s">
        <v>203</v>
      </c>
      <c r="C31" s="3">
        <v>800</v>
      </c>
      <c r="D31" s="369">
        <v>2.0186541706166348</v>
      </c>
      <c r="E31" s="369">
        <v>1.2490551117089046</v>
      </c>
      <c r="F31" s="369">
        <v>3.2468470533250757</v>
      </c>
      <c r="G31" s="369">
        <v>1.0781544345578815</v>
      </c>
      <c r="H31" s="369">
        <v>3.7484856593611724</v>
      </c>
      <c r="I31" s="369">
        <v>0.55513972055888228</v>
      </c>
      <c r="J31" s="369">
        <v>0.22605016709070688</v>
      </c>
      <c r="K31" s="369">
        <v>1.356811006591857</v>
      </c>
      <c r="L31" s="369">
        <v>0.17476170833942581</v>
      </c>
      <c r="M31" s="369">
        <v>1.7489254759553616</v>
      </c>
      <c r="N31" s="369">
        <v>0.11108191991912597</v>
      </c>
      <c r="O31" s="369">
        <v>1.8033802626570911E-2</v>
      </c>
      <c r="P31" s="369">
        <v>0.68095596429132488</v>
      </c>
      <c r="Q31" s="369">
        <v>1.186965527838154E-2</v>
      </c>
      <c r="R31" s="369">
        <v>1.0310070359203771</v>
      </c>
      <c r="S31" s="369">
        <v>1.9878868762505459E-2</v>
      </c>
      <c r="T31" s="369">
        <v>7.6114836991106999E-4</v>
      </c>
      <c r="U31" s="369">
        <v>0.51669421241685853</v>
      </c>
      <c r="V31" s="369">
        <v>4.5491781928199998E-4</v>
      </c>
      <c r="W31" s="369">
        <v>0.86151603465494631</v>
      </c>
      <c r="X31" s="369">
        <v>0.60515671840833196</v>
      </c>
      <c r="Y31" s="369">
        <v>0.25540374446922981</v>
      </c>
      <c r="Z31" s="369">
        <v>1.4270133748304292</v>
      </c>
      <c r="AA31" s="369">
        <v>0.19915178815406334</v>
      </c>
      <c r="AB31" s="369">
        <v>1.8237465719729833</v>
      </c>
      <c r="AC31" s="369">
        <v>7.8017067856868141E-2</v>
      </c>
      <c r="AD31" s="369">
        <v>9.7160606915622193E-3</v>
      </c>
      <c r="AE31" s="369">
        <v>0.62346002777134679</v>
      </c>
      <c r="AF31" s="369">
        <v>6.2164102753427203E-3</v>
      </c>
      <c r="AG31" s="369">
        <v>0.97107452022481833</v>
      </c>
    </row>
    <row r="32" spans="1:33" s="3" customFormat="1">
      <c r="A32" s="3" t="s">
        <v>202</v>
      </c>
      <c r="B32" s="3" t="s">
        <v>203</v>
      </c>
      <c r="C32" s="3">
        <v>850</v>
      </c>
      <c r="D32" s="369">
        <v>2.0186541706166348</v>
      </c>
      <c r="E32" s="369">
        <v>1.2668125207836896</v>
      </c>
      <c r="F32" s="369">
        <v>3.202234903299078</v>
      </c>
      <c r="G32" s="369">
        <v>1.097977822404107</v>
      </c>
      <c r="H32" s="369">
        <v>3.682590616261483</v>
      </c>
      <c r="I32" s="369">
        <v>0.55513972055888228</v>
      </c>
      <c r="J32" s="369">
        <v>0.23182969853035662</v>
      </c>
      <c r="K32" s="369">
        <v>1.3233576179224638</v>
      </c>
      <c r="L32" s="369">
        <v>0.18031355281151051</v>
      </c>
      <c r="M32" s="369">
        <v>1.6958967106617884</v>
      </c>
      <c r="N32" s="369">
        <v>0.11108191991912597</v>
      </c>
      <c r="O32" s="369">
        <v>1.883323453310368E-2</v>
      </c>
      <c r="P32" s="369">
        <v>0.65223413987540135</v>
      </c>
      <c r="Q32" s="369">
        <v>1.2461551828327181E-2</v>
      </c>
      <c r="R32" s="369">
        <v>0.98251183455428637</v>
      </c>
      <c r="S32" s="369">
        <v>1.9878868762505459E-2</v>
      </c>
      <c r="T32" s="369">
        <v>8.0501357153479999E-4</v>
      </c>
      <c r="U32" s="369">
        <v>0.48867690915323536</v>
      </c>
      <c r="V32" s="369">
        <v>4.8200325274277002E-4</v>
      </c>
      <c r="W32" s="369">
        <v>0.81349807129836949</v>
      </c>
      <c r="X32" s="369">
        <v>0.60515671840833196</v>
      </c>
      <c r="Y32" s="369">
        <v>0.26170026090474763</v>
      </c>
      <c r="Z32" s="369">
        <v>1.3930709952428078</v>
      </c>
      <c r="AA32" s="369">
        <v>0.20527598506926117</v>
      </c>
      <c r="AB32" s="369">
        <v>1.7701934805232185</v>
      </c>
      <c r="AC32" s="369">
        <v>7.8017067856868141E-2</v>
      </c>
      <c r="AD32" s="369">
        <v>1.018276464059642E-2</v>
      </c>
      <c r="AE32" s="369">
        <v>0.59505242520348778</v>
      </c>
      <c r="AF32" s="369">
        <v>6.5446972948535803E-3</v>
      </c>
      <c r="AG32" s="369">
        <v>0.9228111795409617</v>
      </c>
    </row>
    <row r="33" spans="1:33" s="3" customFormat="1">
      <c r="A33" s="3" t="s">
        <v>202</v>
      </c>
      <c r="B33" s="3" t="s">
        <v>203</v>
      </c>
      <c r="C33" s="3">
        <v>900</v>
      </c>
      <c r="D33" s="369">
        <v>2.0186541706166348</v>
      </c>
      <c r="E33" s="369">
        <v>1.2833136112909096</v>
      </c>
      <c r="F33" s="369">
        <v>3.1618502501030639</v>
      </c>
      <c r="G33" s="369">
        <v>1.1164905856325573</v>
      </c>
      <c r="H33" s="369">
        <v>3.6230878084065345</v>
      </c>
      <c r="I33" s="369">
        <v>0.55513972055888228</v>
      </c>
      <c r="J33" s="369">
        <v>0.23727734712291582</v>
      </c>
      <c r="K33" s="369">
        <v>1.2932979164641532</v>
      </c>
      <c r="L33" s="369">
        <v>0.18559134246236134</v>
      </c>
      <c r="M33" s="369">
        <v>1.6483786087735077</v>
      </c>
      <c r="N33" s="369">
        <v>0.11108191991912597</v>
      </c>
      <c r="O33" s="369">
        <v>1.9607771633322259E-2</v>
      </c>
      <c r="P33" s="369">
        <v>0.62662651229292221</v>
      </c>
      <c r="Q33" s="369">
        <v>1.304026113136352E-2</v>
      </c>
      <c r="R33" s="369">
        <v>0.93931345831356505</v>
      </c>
      <c r="S33" s="369">
        <v>1.9878868762505459E-2</v>
      </c>
      <c r="T33" s="369">
        <v>8.4848667869368E-4</v>
      </c>
      <c r="U33" s="369">
        <v>0.46375494763359842</v>
      </c>
      <c r="V33" s="369">
        <v>5.0894002462483E-4</v>
      </c>
      <c r="W33" s="369">
        <v>0.7707735536188548</v>
      </c>
      <c r="X33" s="369">
        <v>0.60515671840833196</v>
      </c>
      <c r="Y33" s="369">
        <v>0.26762802178833689</v>
      </c>
      <c r="Z33" s="369">
        <v>1.3625560783379178</v>
      </c>
      <c r="AA33" s="369">
        <v>0.21108951287120825</v>
      </c>
      <c r="AB33" s="369">
        <v>1.7221823695682075</v>
      </c>
      <c r="AC33" s="369">
        <v>7.8017067856868141E-2</v>
      </c>
      <c r="AD33" s="369">
        <v>1.063767495551461E-2</v>
      </c>
      <c r="AE33" s="369">
        <v>0.56974796579195863</v>
      </c>
      <c r="AF33" s="369">
        <v>6.86728847346819E-3</v>
      </c>
      <c r="AG33" s="369">
        <v>0.87984067441036551</v>
      </c>
    </row>
    <row r="34" spans="1:33" s="3" customFormat="1">
      <c r="A34" s="3" t="s">
        <v>202</v>
      </c>
      <c r="B34" s="3" t="s">
        <v>203</v>
      </c>
      <c r="C34" s="3">
        <v>950</v>
      </c>
      <c r="D34" s="369">
        <v>2.0186541706166348</v>
      </c>
      <c r="E34" s="369">
        <v>1.2987035234500532</v>
      </c>
      <c r="F34" s="369">
        <v>3.1250807094747945</v>
      </c>
      <c r="G34" s="369">
        <v>1.1338356954230828</v>
      </c>
      <c r="H34" s="369">
        <v>3.5690374699388494</v>
      </c>
      <c r="I34" s="369">
        <v>0.55513972055888228</v>
      </c>
      <c r="J34" s="369">
        <v>0.24242517230649341</v>
      </c>
      <c r="K34" s="369">
        <v>1.2661183469805875</v>
      </c>
      <c r="L34" s="369">
        <v>0.19061821346243152</v>
      </c>
      <c r="M34" s="369">
        <v>1.6055269358197652</v>
      </c>
      <c r="N34" s="369">
        <v>0.11108191991912597</v>
      </c>
      <c r="O34" s="369">
        <v>2.0358787940037249E-2</v>
      </c>
      <c r="P34" s="369">
        <v>0.60364588748227921</v>
      </c>
      <c r="Q34" s="369">
        <v>1.360631251617569E-2</v>
      </c>
      <c r="R34" s="369">
        <v>0.90058290539315766</v>
      </c>
      <c r="S34" s="369">
        <v>1.9878868762505459E-2</v>
      </c>
      <c r="T34" s="369">
        <v>8.9157415994310001E-4</v>
      </c>
      <c r="U34" s="369">
        <v>0.44144161320205644</v>
      </c>
      <c r="V34" s="369">
        <v>5.3572965008826E-4</v>
      </c>
      <c r="W34" s="369">
        <v>0.7325124930757394</v>
      </c>
      <c r="X34" s="369">
        <v>0.60515671840833196</v>
      </c>
      <c r="Y34" s="369">
        <v>0.27322326800358532</v>
      </c>
      <c r="Z34" s="369">
        <v>1.3349513745012365</v>
      </c>
      <c r="AA34" s="369">
        <v>0.21661924914666708</v>
      </c>
      <c r="AB34" s="369">
        <v>1.6788660938202988</v>
      </c>
      <c r="AC34" s="369">
        <v>7.8017067856868141E-2</v>
      </c>
      <c r="AD34" s="369">
        <v>1.1081325658124121E-2</v>
      </c>
      <c r="AE34" s="369">
        <v>0.54705997347945534</v>
      </c>
      <c r="AF34" s="369">
        <v>7.1843634626922804E-3</v>
      </c>
      <c r="AG34" s="369">
        <v>0.84133380361888588</v>
      </c>
    </row>
    <row r="35" spans="1:33" s="3" customFormat="1">
      <c r="A35" s="3" t="s">
        <v>202</v>
      </c>
      <c r="B35" s="3" t="s">
        <v>203</v>
      </c>
      <c r="C35" s="3">
        <v>1000</v>
      </c>
      <c r="D35" s="369">
        <v>2.0186541706166348</v>
      </c>
      <c r="E35" s="369">
        <v>1.3131046464468932</v>
      </c>
      <c r="F35" s="369">
        <v>3.0914297393882757</v>
      </c>
      <c r="G35" s="369">
        <v>1.1501348241362785</v>
      </c>
      <c r="H35" s="369">
        <v>3.5196794423947075</v>
      </c>
      <c r="I35" s="369">
        <v>0.55513972055888228</v>
      </c>
      <c r="J35" s="369">
        <v>0.24730095210533415</v>
      </c>
      <c r="K35" s="369">
        <v>1.2414055662953121</v>
      </c>
      <c r="L35" s="369">
        <v>0.19541457227858303</v>
      </c>
      <c r="M35" s="369">
        <v>1.5666633242945975</v>
      </c>
      <c r="N35" s="369">
        <v>0.11108191991912597</v>
      </c>
      <c r="O35" s="369">
        <v>2.1087548865053769E-2</v>
      </c>
      <c r="P35" s="369">
        <v>0.58290197216943029</v>
      </c>
      <c r="Q35" s="369">
        <v>1.416020452503091E-2</v>
      </c>
      <c r="R35" s="369">
        <v>0.86565580714995871</v>
      </c>
      <c r="S35" s="369">
        <v>1.9878868762505459E-2</v>
      </c>
      <c r="T35" s="369">
        <v>9.3428232641111996E-4</v>
      </c>
      <c r="U35" s="369">
        <v>0.42134716049467608</v>
      </c>
      <c r="V35" s="369">
        <v>5.6237362140484004E-4</v>
      </c>
      <c r="W35" s="369">
        <v>0.69804980444007803</v>
      </c>
      <c r="X35" s="369">
        <v>0.60515671840833196</v>
      </c>
      <c r="Y35" s="369">
        <v>0.27851732413373498</v>
      </c>
      <c r="Z35" s="369">
        <v>1.3098403840239263</v>
      </c>
      <c r="AA35" s="369">
        <v>0.22188882770080592</v>
      </c>
      <c r="AB35" s="369">
        <v>1.6395637240096763</v>
      </c>
      <c r="AC35" s="369">
        <v>7.8017067856868141E-2</v>
      </c>
      <c r="AD35" s="369">
        <v>1.1514215870768211E-2</v>
      </c>
      <c r="AE35" s="369">
        <v>0.52659866344560591</v>
      </c>
      <c r="AF35" s="369">
        <v>7.4960936492739598E-3</v>
      </c>
      <c r="AG35" s="369">
        <v>0.80662608568609839</v>
      </c>
    </row>
    <row r="36" spans="1:33" s="3" customFormat="1">
      <c r="A36" s="3" t="s">
        <v>202</v>
      </c>
      <c r="B36" s="3" t="s">
        <v>203</v>
      </c>
      <c r="C36" s="3">
        <v>1050</v>
      </c>
      <c r="D36" s="369">
        <v>2.0186541706166348</v>
      </c>
      <c r="E36" s="369">
        <v>1.3266210455758418</v>
      </c>
      <c r="F36" s="369">
        <v>3.0604901291335826</v>
      </c>
      <c r="G36" s="369">
        <v>1.1654923025144253</v>
      </c>
      <c r="H36" s="369">
        <v>3.474391761666991</v>
      </c>
      <c r="I36" s="369">
        <v>0.55513972055888228</v>
      </c>
      <c r="J36" s="369">
        <v>0.25192890259473394</v>
      </c>
      <c r="K36" s="369">
        <v>1.2188229664554131</v>
      </c>
      <c r="L36" s="369">
        <v>0.199998504240085</v>
      </c>
      <c r="M36" s="369">
        <v>1.531236266786508</v>
      </c>
      <c r="N36" s="369">
        <v>0.11108191991912597</v>
      </c>
      <c r="O36" s="369">
        <v>2.1795222317071761E-2</v>
      </c>
      <c r="P36" s="369">
        <v>0.56407840101760476</v>
      </c>
      <c r="Q36" s="369">
        <v>1.470240725102569E-2</v>
      </c>
      <c r="R36" s="369">
        <v>0.83399348081493552</v>
      </c>
      <c r="S36" s="369">
        <v>1.9878868762505459E-2</v>
      </c>
      <c r="T36" s="369">
        <v>9.7661733687509004E-4</v>
      </c>
      <c r="U36" s="369">
        <v>0.40315580970511461</v>
      </c>
      <c r="V36" s="369">
        <v>5.8887340841873997E-4</v>
      </c>
      <c r="W36" s="369">
        <v>0.6668462896474141</v>
      </c>
      <c r="X36" s="369">
        <v>0.60515671840833196</v>
      </c>
      <c r="Y36" s="369">
        <v>0.28353743669935877</v>
      </c>
      <c r="Z36" s="369">
        <v>1.286883784514429</v>
      </c>
      <c r="AA36" s="369">
        <v>0.22691913449902559</v>
      </c>
      <c r="AB36" s="369">
        <v>1.6037214916831404</v>
      </c>
      <c r="AC36" s="369">
        <v>7.8017067856868141E-2</v>
      </c>
      <c r="AD36" s="369">
        <v>1.193681278376137E-2</v>
      </c>
      <c r="AE36" s="369">
        <v>0.50804816216879112</v>
      </c>
      <c r="AF36" s="369">
        <v>7.80264265422122E-3</v>
      </c>
      <c r="AG36" s="369">
        <v>0.77517878760412484</v>
      </c>
    </row>
    <row r="37" spans="1:33" s="3" customFormat="1">
      <c r="A37" s="3" t="s">
        <v>202</v>
      </c>
      <c r="B37" s="3" t="s">
        <v>203</v>
      </c>
      <c r="C37" s="3">
        <v>1100</v>
      </c>
      <c r="D37" s="369">
        <v>2.0186541706166348</v>
      </c>
      <c r="E37" s="369">
        <v>1.3393418740164638</v>
      </c>
      <c r="F37" s="369">
        <v>3.0319245056510238</v>
      </c>
      <c r="G37" s="369">
        <v>1.179998207204195</v>
      </c>
      <c r="H37" s="369">
        <v>3.432660268628303</v>
      </c>
      <c r="I37" s="369">
        <v>0.55513972055888228</v>
      </c>
      <c r="J37" s="369">
        <v>0.25633025335407877</v>
      </c>
      <c r="K37" s="369">
        <v>1.19809352686357</v>
      </c>
      <c r="L37" s="369">
        <v>0.20438610878463137</v>
      </c>
      <c r="M37" s="369">
        <v>1.4987926461242675</v>
      </c>
      <c r="N37" s="369">
        <v>0.11108191991912597</v>
      </c>
      <c r="O37" s="369">
        <v>2.248288841813709E-2</v>
      </c>
      <c r="P37" s="369">
        <v>0.54691600566126219</v>
      </c>
      <c r="Q37" s="369">
        <v>1.523336445739362E-2</v>
      </c>
      <c r="R37" s="369">
        <v>0.80515454009241105</v>
      </c>
      <c r="S37" s="369">
        <v>1.9878868762505459E-2</v>
      </c>
      <c r="T37" s="369">
        <v>1.01858520263565E-3</v>
      </c>
      <c r="U37" s="369">
        <v>0.38660899476166499</v>
      </c>
      <c r="V37" s="369">
        <v>6.1523045899452005E-4</v>
      </c>
      <c r="W37" s="369">
        <v>0.63846019862049697</v>
      </c>
      <c r="X37" s="369">
        <v>0.60515671840833196</v>
      </c>
      <c r="Y37" s="369">
        <v>0.28830744231199201</v>
      </c>
      <c r="Z37" s="369">
        <v>1.2658022070941082</v>
      </c>
      <c r="AA37" s="369">
        <v>0.23172871279909299</v>
      </c>
      <c r="AB37" s="369">
        <v>1.5708842779239518</v>
      </c>
      <c r="AC37" s="369">
        <v>7.8017067856868141E-2</v>
      </c>
      <c r="AD37" s="369">
        <v>1.234955431379817E-2</v>
      </c>
      <c r="AE37" s="369">
        <v>0.49114977243581176</v>
      </c>
      <c r="AF37" s="369">
        <v>8.1041667946340802E-3</v>
      </c>
      <c r="AG37" s="369">
        <v>0.74655051828017194</v>
      </c>
    </row>
    <row r="38" spans="1:33" s="3" customFormat="1">
      <c r="A38" s="3" t="s">
        <v>202</v>
      </c>
      <c r="B38" s="3" t="s">
        <v>203</v>
      </c>
      <c r="C38" s="3">
        <v>1150</v>
      </c>
      <c r="D38" s="369">
        <v>2.0186541706166348</v>
      </c>
      <c r="E38" s="369">
        <v>1.3513440346047907</v>
      </c>
      <c r="F38" s="369">
        <v>3.0054507711787268</v>
      </c>
      <c r="G38" s="369">
        <v>1.1937307970307718</v>
      </c>
      <c r="H38" s="369">
        <v>3.3940559523697282</v>
      </c>
      <c r="I38" s="369">
        <v>0.55513972055888228</v>
      </c>
      <c r="J38" s="369">
        <v>0.26052371204067087</v>
      </c>
      <c r="K38" s="369">
        <v>1.1789870861347296</v>
      </c>
      <c r="L38" s="369">
        <v>0.20859177659159522</v>
      </c>
      <c r="M38" s="369">
        <v>1.4689566209965326</v>
      </c>
      <c r="N38" s="369">
        <v>0.11108191991912597</v>
      </c>
      <c r="O38" s="369">
        <v>2.3151548040139761E-2</v>
      </c>
      <c r="P38" s="369">
        <v>0.53120043246258641</v>
      </c>
      <c r="Q38" s="369">
        <v>1.5753495502866029E-2</v>
      </c>
      <c r="R38" s="369">
        <v>0.77877386885099831</v>
      </c>
      <c r="S38" s="369">
        <v>1.9878868762505459E-2</v>
      </c>
      <c r="T38" s="369">
        <v>1.06019179219498E-3</v>
      </c>
      <c r="U38" s="369">
        <v>0.37149296699491735</v>
      </c>
      <c r="V38" s="369">
        <v>6.4144619945461E-4</v>
      </c>
      <c r="W38" s="369">
        <v>0.61252616644999103</v>
      </c>
      <c r="X38" s="369">
        <v>0.60515671840833196</v>
      </c>
      <c r="Y38" s="369">
        <v>0.29284830538045387</v>
      </c>
      <c r="Z38" s="369">
        <v>1.2463634475269012</v>
      </c>
      <c r="AA38" s="369">
        <v>0.23633409667285551</v>
      </c>
      <c r="AB38" s="369">
        <v>1.5406744636613534</v>
      </c>
      <c r="AC38" s="369">
        <v>7.8017067856868141E-2</v>
      </c>
      <c r="AD38" s="369">
        <v>1.275285149123139E-2</v>
      </c>
      <c r="AE38" s="369">
        <v>0.47568958904668845</v>
      </c>
      <c r="AF38" s="369">
        <v>8.4008155116354708E-3</v>
      </c>
      <c r="AG38" s="369">
        <v>0.72037618979057216</v>
      </c>
    </row>
    <row r="39" spans="1:33" s="3" customFormat="1">
      <c r="A39" s="3" t="s">
        <v>202</v>
      </c>
      <c r="B39" s="3" t="s">
        <v>203</v>
      </c>
      <c r="C39" s="3">
        <v>1200</v>
      </c>
      <c r="D39" s="369">
        <v>2.0186541706166348</v>
      </c>
      <c r="E39" s="369">
        <v>1.3626942797756101</v>
      </c>
      <c r="F39" s="369">
        <v>2.9808310683808532</v>
      </c>
      <c r="G39" s="369">
        <v>1.2067584552452488</v>
      </c>
      <c r="H39" s="369">
        <v>3.3582178147916157</v>
      </c>
      <c r="I39" s="369">
        <v>0.55513972055888228</v>
      </c>
      <c r="J39" s="369">
        <v>0.26452584267097462</v>
      </c>
      <c r="K39" s="369">
        <v>1.1613107563544749</v>
      </c>
      <c r="L39" s="369">
        <v>0.21262842025666739</v>
      </c>
      <c r="M39" s="369">
        <v>1.4414137386975414</v>
      </c>
      <c r="N39" s="369">
        <v>0.11108191991912597</v>
      </c>
      <c r="O39" s="369">
        <v>2.3802130329339921E-2</v>
      </c>
      <c r="P39" s="369">
        <v>0.51675284483557826</v>
      </c>
      <c r="Q39" s="369">
        <v>1.626319709404242E-2</v>
      </c>
      <c r="R39" s="369">
        <v>0.75454682218187397</v>
      </c>
      <c r="S39" s="369">
        <v>1.9878868762505459E-2</v>
      </c>
      <c r="T39" s="369">
        <v>1.10144283575197E-3</v>
      </c>
      <c r="U39" s="369">
        <v>0.3576294879983492</v>
      </c>
      <c r="V39" s="369">
        <v>6.6752203500539001E-4</v>
      </c>
      <c r="W39" s="369">
        <v>0.58873938732549702</v>
      </c>
      <c r="X39" s="369">
        <v>0.60515671840833196</v>
      </c>
      <c r="Y39" s="369">
        <v>0.29717855465761389</v>
      </c>
      <c r="Z39" s="369">
        <v>1.2283728315261657</v>
      </c>
      <c r="AA39" s="369">
        <v>0.24075008754800747</v>
      </c>
      <c r="AB39" s="369">
        <v>1.5127760123868768</v>
      </c>
      <c r="AC39" s="369">
        <v>7.8017067856868141E-2</v>
      </c>
      <c r="AD39" s="369">
        <v>1.314709060878725E-2</v>
      </c>
      <c r="AE39" s="369">
        <v>0.46148920035733515</v>
      </c>
      <c r="AF39" s="369">
        <v>8.6927317673533098E-3</v>
      </c>
      <c r="AG39" s="369">
        <v>0.69635120932455208</v>
      </c>
    </row>
    <row r="40" spans="1:33" s="3" customFormat="1">
      <c r="A40" s="3" t="s">
        <v>202</v>
      </c>
      <c r="B40" s="3" t="s">
        <v>203</v>
      </c>
      <c r="C40" s="3">
        <v>1250</v>
      </c>
      <c r="D40" s="369">
        <v>2.0186541706166348</v>
      </c>
      <c r="E40" s="369">
        <v>1.3734508852255909</v>
      </c>
      <c r="F40" s="369">
        <v>2.9578633095681806</v>
      </c>
      <c r="G40" s="369">
        <v>1.2191412525605614</v>
      </c>
      <c r="H40" s="369">
        <v>3.3248397415122644</v>
      </c>
      <c r="I40" s="369">
        <v>0.55513972055888228</v>
      </c>
      <c r="J40" s="369">
        <v>0.26835137607641463</v>
      </c>
      <c r="K40" s="369">
        <v>1.1449016081830787</v>
      </c>
      <c r="L40" s="369">
        <v>0.21650766752663997</v>
      </c>
      <c r="M40" s="369">
        <v>1.4158988230521625</v>
      </c>
      <c r="N40" s="369">
        <v>0.11108191991912597</v>
      </c>
      <c r="O40" s="369">
        <v>2.4435499359618602E-2</v>
      </c>
      <c r="P40" s="369">
        <v>0.50342284924670222</v>
      </c>
      <c r="Q40" s="369">
        <v>1.6762844883127341E-2</v>
      </c>
      <c r="R40" s="369">
        <v>0.73221719891933768</v>
      </c>
      <c r="S40" s="369">
        <v>1.9878868762505459E-2</v>
      </c>
      <c r="T40" s="369">
        <v>1.1423439295201001E-3</v>
      </c>
      <c r="U40" s="369">
        <v>0.3448687493579306</v>
      </c>
      <c r="V40" s="369">
        <v>6.9345935015348E-4</v>
      </c>
      <c r="W40" s="369">
        <v>0.5668435666686481</v>
      </c>
      <c r="X40" s="369">
        <v>0.60515671840833196</v>
      </c>
      <c r="Y40" s="369">
        <v>0.30131464053911899</v>
      </c>
      <c r="Z40" s="369">
        <v>1.2116658601012995</v>
      </c>
      <c r="AA40" s="369">
        <v>0.24498998503257957</v>
      </c>
      <c r="AB40" s="369">
        <v>1.4869223325464465</v>
      </c>
      <c r="AC40" s="369">
        <v>7.8017067856868141E-2</v>
      </c>
      <c r="AD40" s="369">
        <v>1.3532635159807949E-2</v>
      </c>
      <c r="AE40" s="369">
        <v>0.4483986143111941</v>
      </c>
      <c r="AF40" s="369">
        <v>8.9800524136073295E-3</v>
      </c>
      <c r="AG40" s="369">
        <v>0.67421944496345509</v>
      </c>
    </row>
    <row r="41" spans="1:33" s="3" customFormat="1">
      <c r="A41" s="3" t="s">
        <v>202</v>
      </c>
      <c r="B41" s="3" t="s">
        <v>203</v>
      </c>
      <c r="C41" s="3">
        <v>1300</v>
      </c>
      <c r="D41" s="369">
        <v>2.0186541706166348</v>
      </c>
      <c r="E41" s="369">
        <v>1.383664996343259</v>
      </c>
      <c r="F41" s="369">
        <v>2.9363745970957424</v>
      </c>
      <c r="G41" s="369">
        <v>1.2309322159396046</v>
      </c>
      <c r="H41" s="369">
        <v>3.2936603225609118</v>
      </c>
      <c r="I41" s="369">
        <v>0.55513972055888228</v>
      </c>
      <c r="J41" s="369">
        <v>0.27201346655991265</v>
      </c>
      <c r="K41" s="369">
        <v>1.1296210214057225</v>
      </c>
      <c r="L41" s="369">
        <v>0.22024002413716434</v>
      </c>
      <c r="M41" s="369">
        <v>1.3921866292729212</v>
      </c>
      <c r="N41" s="369">
        <v>0.11108191991912597</v>
      </c>
      <c r="O41" s="369">
        <v>2.5052460032820641E-2</v>
      </c>
      <c r="P41" s="369">
        <v>0.49108304808932934</v>
      </c>
      <c r="Q41" s="369">
        <v>1.725279492715396E-2</v>
      </c>
      <c r="R41" s="369">
        <v>0.71156797541129191</v>
      </c>
      <c r="S41" s="369">
        <v>1.9878868762505459E-2</v>
      </c>
      <c r="T41" s="369">
        <v>1.1829005398779099E-3</v>
      </c>
      <c r="U41" s="369">
        <v>0.33308392147553323</v>
      </c>
      <c r="V41" s="369">
        <v>7.1925950911094999E-4</v>
      </c>
      <c r="W41" s="369">
        <v>0.54662163942527275</v>
      </c>
      <c r="X41" s="369">
        <v>0.60515671840833196</v>
      </c>
      <c r="Y41" s="369">
        <v>0.30527122969558501</v>
      </c>
      <c r="Z41" s="369">
        <v>1.1961025275874964</v>
      </c>
      <c r="AA41" s="369">
        <v>0.24906578077423147</v>
      </c>
      <c r="AB41" s="369">
        <v>1.4628869106644236</v>
      </c>
      <c r="AC41" s="369">
        <v>7.8017067856868141E-2</v>
      </c>
      <c r="AD41" s="369">
        <v>1.3909827590315929E-2</v>
      </c>
      <c r="AE41" s="369">
        <v>0.43629081185567792</v>
      </c>
      <c r="AF41" s="369">
        <v>9.2629085346936802E-3</v>
      </c>
      <c r="AG41" s="369">
        <v>0.65376395442725199</v>
      </c>
    </row>
    <row r="42" spans="1:33" s="3" customFormat="1">
      <c r="A42" s="3" t="s">
        <v>202</v>
      </c>
      <c r="B42" s="3" t="s">
        <v>203</v>
      </c>
      <c r="C42" s="3">
        <v>1350</v>
      </c>
      <c r="D42" s="369">
        <v>2.0186541706166348</v>
      </c>
      <c r="E42" s="369">
        <v>1.3933817207308956</v>
      </c>
      <c r="F42" s="369">
        <v>2.9162160572959825</v>
      </c>
      <c r="G42" s="369">
        <v>1.2421783667771829</v>
      </c>
      <c r="H42" s="369">
        <v>3.2644548741080319</v>
      </c>
      <c r="I42" s="369">
        <v>0.55513972055888228</v>
      </c>
      <c r="J42" s="369">
        <v>0.27552390551660705</v>
      </c>
      <c r="K42" s="369">
        <v>1.1153502735166343</v>
      </c>
      <c r="L42" s="369">
        <v>0.22383501179979801</v>
      </c>
      <c r="M42" s="369">
        <v>1.3700845542004614</v>
      </c>
      <c r="N42" s="369">
        <v>0.11108191991912597</v>
      </c>
      <c r="O42" s="369">
        <v>2.5653763326197121E-2</v>
      </c>
      <c r="P42" s="369">
        <v>0.47962479894130428</v>
      </c>
      <c r="Q42" s="369">
        <v>1.7733385022881999E-2</v>
      </c>
      <c r="R42" s="369">
        <v>0.69241408818272443</v>
      </c>
      <c r="S42" s="369">
        <v>1.9878868762505459E-2</v>
      </c>
      <c r="T42" s="369">
        <v>1.2231180073595501E-3</v>
      </c>
      <c r="U42" s="369">
        <v>0.32216691032694578</v>
      </c>
      <c r="V42" s="369">
        <v>7.4492385619135001E-4</v>
      </c>
      <c r="W42" s="369">
        <v>0.52788854087164583</v>
      </c>
      <c r="X42" s="369">
        <v>0.60515671840833196</v>
      </c>
      <c r="Y42" s="369">
        <v>0.30906144971937843</v>
      </c>
      <c r="Z42" s="369">
        <v>1.1815628834501901</v>
      </c>
      <c r="AA42" s="369">
        <v>0.25298832221521073</v>
      </c>
      <c r="AB42" s="369">
        <v>1.440476003050688</v>
      </c>
      <c r="AC42" s="369">
        <v>7.8017067856868141E-2</v>
      </c>
      <c r="AD42" s="369">
        <v>1.4278990885982289E-2</v>
      </c>
      <c r="AE42" s="369">
        <v>0.42505750705305478</v>
      </c>
      <c r="AF42" s="369">
        <v>9.5414257664259896E-3</v>
      </c>
      <c r="AG42" s="369">
        <v>0.63479976397133642</v>
      </c>
    </row>
    <row r="43" spans="1:33" s="3" customFormat="1">
      <c r="A43" s="3" t="s">
        <v>202</v>
      </c>
      <c r="B43" s="3" t="s">
        <v>203</v>
      </c>
      <c r="C43" s="3">
        <v>1400</v>
      </c>
      <c r="D43" s="369">
        <v>2.0186541706166348</v>
      </c>
      <c r="E43" s="369">
        <v>1.4026410217579504</v>
      </c>
      <c r="F43" s="369">
        <v>2.8972587438942843</v>
      </c>
      <c r="G43" s="369">
        <v>1.2529215766827302</v>
      </c>
      <c r="H43" s="369">
        <v>3.2370291227417947</v>
      </c>
      <c r="I43" s="369">
        <v>0.55513972055888228</v>
      </c>
      <c r="J43" s="369">
        <v>0.27889330035759724</v>
      </c>
      <c r="K43" s="369">
        <v>1.1019870600662693</v>
      </c>
      <c r="L43" s="369">
        <v>0.22730128574062636</v>
      </c>
      <c r="M43" s="369">
        <v>1.3494268922864225</v>
      </c>
      <c r="N43" s="369">
        <v>0.11108191991912597</v>
      </c>
      <c r="O43" s="369">
        <v>2.6240110971775081E-2</v>
      </c>
      <c r="P43" s="369">
        <v>0.46895487951308767</v>
      </c>
      <c r="Q43" s="369">
        <v>1.8204935929887749E-2</v>
      </c>
      <c r="R43" s="369">
        <v>0.6745967557034529</v>
      </c>
      <c r="S43" s="369">
        <v>1.9878868762505459E-2</v>
      </c>
      <c r="T43" s="369">
        <v>1.26300155049225E-3</v>
      </c>
      <c r="U43" s="369">
        <v>0.31202502099722085</v>
      </c>
      <c r="V43" s="369">
        <v>7.7045371619530005E-4</v>
      </c>
      <c r="W43" s="369">
        <v>0.5104855192266684</v>
      </c>
      <c r="X43" s="369">
        <v>0.60515671840833196</v>
      </c>
      <c r="Y43" s="369">
        <v>0.31269709357939107</v>
      </c>
      <c r="Z43" s="369">
        <v>1.1679435304401291</v>
      </c>
      <c r="AA43" s="369">
        <v>0.25676745166530124</v>
      </c>
      <c r="AB43" s="369">
        <v>1.419522875940767</v>
      </c>
      <c r="AC43" s="369">
        <v>7.8017067856868141E-2</v>
      </c>
      <c r="AD43" s="369">
        <v>1.464043001234332E-2</v>
      </c>
      <c r="AE43" s="369">
        <v>0.41460581306047506</v>
      </c>
      <c r="AF43" s="369">
        <v>9.8157245933839406E-3</v>
      </c>
      <c r="AG43" s="369">
        <v>0.6171681873175604</v>
      </c>
    </row>
    <row r="44" spans="1:33" s="3" customFormat="1">
      <c r="A44" s="3" t="s">
        <v>202</v>
      </c>
      <c r="B44" s="3" t="s">
        <v>203</v>
      </c>
      <c r="C44" s="3">
        <v>1450</v>
      </c>
      <c r="D44" s="369">
        <v>2.0186541706166348</v>
      </c>
      <c r="E44" s="369">
        <v>1.4114784547685517</v>
      </c>
      <c r="F44" s="369">
        <v>2.8793903597154595</v>
      </c>
      <c r="G44" s="369">
        <v>1.2631992777589804</v>
      </c>
      <c r="H44" s="369">
        <v>3.2112141597460537</v>
      </c>
      <c r="I44" s="369">
        <v>0.55513972055888228</v>
      </c>
      <c r="J44" s="369">
        <v>0.28213122525466772</v>
      </c>
      <c r="K44" s="369">
        <v>1.0894427242925413</v>
      </c>
      <c r="L44" s="369">
        <v>0.23064673531046459</v>
      </c>
      <c r="M44" s="369">
        <v>1.3300702673013272</v>
      </c>
      <c r="N44" s="369">
        <v>0.11108191991912597</v>
      </c>
      <c r="O44" s="369">
        <v>2.681215963989152E-2</v>
      </c>
      <c r="P44" s="369">
        <v>0.45899284031367621</v>
      </c>
      <c r="Q44" s="369">
        <v>1.8667752492916839E-2</v>
      </c>
      <c r="R44" s="369">
        <v>0.65797896946019396</v>
      </c>
      <c r="S44" s="369">
        <v>1.9878868762505459E-2</v>
      </c>
      <c r="T44" s="369">
        <v>1.3025562694886799E-3</v>
      </c>
      <c r="U44" s="369">
        <v>0.30257830969443222</v>
      </c>
      <c r="V44" s="369">
        <v>7.9585039478765002E-4</v>
      </c>
      <c r="W44" s="369">
        <v>0.49427561960509192</v>
      </c>
      <c r="X44" s="369">
        <v>0.60515671840833196</v>
      </c>
      <c r="Y44" s="369">
        <v>0.31618879151601187</v>
      </c>
      <c r="Z44" s="369">
        <v>1.1551548357242951</v>
      </c>
      <c r="AA44" s="369">
        <v>0.26041212501093103</v>
      </c>
      <c r="AB44" s="369">
        <v>1.3998832236241976</v>
      </c>
      <c r="AC44" s="369">
        <v>7.8017067856868141E-2</v>
      </c>
      <c r="AD44" s="369">
        <v>1.4994433224268621E-2</v>
      </c>
      <c r="AE44" s="369">
        <v>0.40485559591815656</v>
      </c>
      <c r="AF44" s="369">
        <v>1.008592062613624E-2</v>
      </c>
      <c r="AG44" s="369">
        <v>0.60073231458379872</v>
      </c>
    </row>
    <row r="45" spans="1:33" s="3" customFormat="1">
      <c r="A45" s="3" t="s">
        <v>202</v>
      </c>
      <c r="B45" s="3" t="s">
        <v>203</v>
      </c>
      <c r="C45" s="3">
        <v>1500</v>
      </c>
      <c r="D45" s="369">
        <v>2.0186541706166348</v>
      </c>
      <c r="E45" s="369">
        <v>1.4199257778014707</v>
      </c>
      <c r="F45" s="369">
        <v>2.8625126109962595</v>
      </c>
      <c r="G45" s="369">
        <v>1.2730450558864146</v>
      </c>
      <c r="H45" s="369">
        <v>3.1868623756427223</v>
      </c>
      <c r="I45" s="369">
        <v>0.55513972055888228</v>
      </c>
      <c r="J45" s="369">
        <v>0.28524634884292699</v>
      </c>
      <c r="K45" s="369">
        <v>1.0776400323806119</v>
      </c>
      <c r="L45" s="369">
        <v>0.233878570500652</v>
      </c>
      <c r="M45" s="369">
        <v>1.3118899677383105</v>
      </c>
      <c r="N45" s="369">
        <v>0.11108191991912597</v>
      </c>
      <c r="O45" s="369">
        <v>2.7370524688622611E-2</v>
      </c>
      <c r="P45" s="369">
        <v>0.44966888503038471</v>
      </c>
      <c r="Q45" s="369">
        <v>1.9122124673306939E-2</v>
      </c>
      <c r="R45" s="369">
        <v>0.64244188271039582</v>
      </c>
      <c r="S45" s="369">
        <v>1.9878868762505459E-2</v>
      </c>
      <c r="T45" s="369">
        <v>1.34178714979963E-3</v>
      </c>
      <c r="U45" s="369">
        <v>0.29375746400726416</v>
      </c>
      <c r="V45" s="369">
        <v>8.2111517886493998E-4</v>
      </c>
      <c r="W45" s="369">
        <v>0.47914006720249258</v>
      </c>
      <c r="X45" s="369">
        <v>0.60515671840833196</v>
      </c>
      <c r="Y45" s="369">
        <v>0.31954615637466788</v>
      </c>
      <c r="Z45" s="369">
        <v>1.1431186906360948</v>
      </c>
      <c r="AA45" s="369">
        <v>0.26393051352387098</v>
      </c>
      <c r="AB45" s="369">
        <v>1.3814314921748359</v>
      </c>
      <c r="AC45" s="369">
        <v>7.8017067856868141E-2</v>
      </c>
      <c r="AD45" s="369">
        <v>1.5341273258685379E-2</v>
      </c>
      <c r="AE45" s="369">
        <v>0.39573735608353855</v>
      </c>
      <c r="AF45" s="369">
        <v>1.0352124860038021E-2</v>
      </c>
      <c r="AG45" s="369">
        <v>0.58537339941766664</v>
      </c>
    </row>
    <row r="46" spans="1:33" s="3" customFormat="1">
      <c r="A46" s="3" t="s">
        <v>202</v>
      </c>
      <c r="B46" s="3" t="s">
        <v>203</v>
      </c>
      <c r="C46" s="3">
        <v>1550</v>
      </c>
      <c r="D46" s="369">
        <v>2.0186541706166348</v>
      </c>
      <c r="E46" s="369">
        <v>1.4280114614402262</v>
      </c>
      <c r="F46" s="369">
        <v>2.8465390554587033</v>
      </c>
      <c r="G46" s="369">
        <v>1.2824891492410895</v>
      </c>
      <c r="H46" s="369">
        <v>3.1638441586698955</v>
      </c>
      <c r="I46" s="369">
        <v>0.55513972055888228</v>
      </c>
      <c r="J46" s="369">
        <v>0.28824654296126045</v>
      </c>
      <c r="K46" s="369">
        <v>1.0665113725596871</v>
      </c>
      <c r="L46" s="369">
        <v>0.23700339666097225</v>
      </c>
      <c r="M46" s="369">
        <v>1.2947769835946343</v>
      </c>
      <c r="N46" s="369">
        <v>0.11108191991912597</v>
      </c>
      <c r="O46" s="369">
        <v>2.791578353205338E-2</v>
      </c>
      <c r="P46" s="369">
        <v>0.44092215980073074</v>
      </c>
      <c r="Q46" s="369">
        <v>1.9568328498192639E-2</v>
      </c>
      <c r="R46" s="369">
        <v>0.62788189509122072</v>
      </c>
      <c r="S46" s="369">
        <v>1.9878868762505459E-2</v>
      </c>
      <c r="T46" s="369">
        <v>1.38069906553414E-3</v>
      </c>
      <c r="U46" s="369">
        <v>0.28550209242048163</v>
      </c>
      <c r="V46" s="369">
        <v>8.4624933691392003E-4</v>
      </c>
      <c r="W46" s="369">
        <v>0.46497534752514341</v>
      </c>
      <c r="X46" s="369">
        <v>0.60515671840833196</v>
      </c>
      <c r="Y46" s="369">
        <v>0.32277790712956311</v>
      </c>
      <c r="Z46" s="369">
        <v>1.1317666967006108</v>
      </c>
      <c r="AA46" s="369">
        <v>0.26733009156607296</v>
      </c>
      <c r="AB46" s="369">
        <v>1.3640579061673752</v>
      </c>
      <c r="AC46" s="369">
        <v>7.8017067856868141E-2</v>
      </c>
      <c r="AD46" s="369">
        <v>1.5681208422838131E-2</v>
      </c>
      <c r="AE46" s="369">
        <v>0.38719051885158856</v>
      </c>
      <c r="AF46" s="369">
        <v>1.061444391705731E-2</v>
      </c>
      <c r="AG46" s="369">
        <v>0.57098794238127737</v>
      </c>
    </row>
    <row r="47" spans="1:33" s="3" customFormat="1">
      <c r="A47" s="3" t="s">
        <v>202</v>
      </c>
      <c r="B47" s="3" t="s">
        <v>203</v>
      </c>
      <c r="C47" s="3">
        <v>1600</v>
      </c>
      <c r="D47" s="369">
        <v>2.0186541706166348</v>
      </c>
      <c r="E47" s="369">
        <v>1.4357611169850786</v>
      </c>
      <c r="F47" s="369">
        <v>2.8313933392134336</v>
      </c>
      <c r="G47" s="369">
        <v>1.2915588695201625</v>
      </c>
      <c r="H47" s="369">
        <v>3.1420451939450844</v>
      </c>
      <c r="I47" s="369">
        <v>0.55513972055888228</v>
      </c>
      <c r="J47" s="369">
        <v>0.2911389756944639</v>
      </c>
      <c r="K47" s="369">
        <v>1.0559972864187039</v>
      </c>
      <c r="L47" s="369">
        <v>0.24002727929205137</v>
      </c>
      <c r="M47" s="369">
        <v>1.2786355924359623</v>
      </c>
      <c r="N47" s="369">
        <v>0.11108191991912597</v>
      </c>
      <c r="O47" s="369">
        <v>2.84484786729432E-2</v>
      </c>
      <c r="P47" s="369">
        <v>0.43269936218313143</v>
      </c>
      <c r="Q47" s="369">
        <v>2.000662693524247E-2</v>
      </c>
      <c r="R47" s="369">
        <v>0.6142082815041362</v>
      </c>
      <c r="S47" s="369">
        <v>1.9878868762505459E-2</v>
      </c>
      <c r="T47" s="369">
        <v>1.4192967827530501E-3</v>
      </c>
      <c r="U47" s="369">
        <v>0.27775933377757134</v>
      </c>
      <c r="V47" s="369">
        <v>8.7125411936205997E-4</v>
      </c>
      <c r="W47" s="369">
        <v>0.45169083181589964</v>
      </c>
      <c r="X47" s="369">
        <v>0.60515671840833196</v>
      </c>
      <c r="Y47" s="369">
        <v>0.32589197438949813</v>
      </c>
      <c r="Z47" s="369">
        <v>1.1210386858781651</v>
      </c>
      <c r="AA47" s="369">
        <v>0.27061771246295035</v>
      </c>
      <c r="AB47" s="369">
        <v>1.3476660460370664</v>
      </c>
      <c r="AC47" s="369">
        <v>7.8017067856868141E-2</v>
      </c>
      <c r="AD47" s="369">
        <v>1.601448358888332E-2</v>
      </c>
      <c r="AE47" s="369">
        <v>0.37916204444364987</v>
      </c>
      <c r="AF47" s="369">
        <v>1.0872980271950749E-2</v>
      </c>
      <c r="AG47" s="369">
        <v>0.55748531891347086</v>
      </c>
    </row>
    <row r="48" spans="1:33" s="3" customFormat="1">
      <c r="A48" s="3" t="s">
        <v>202</v>
      </c>
      <c r="B48" s="3" t="s">
        <v>203</v>
      </c>
      <c r="C48" s="3">
        <v>1650</v>
      </c>
      <c r="D48" s="369">
        <v>2.0186541706166348</v>
      </c>
      <c r="E48" s="369">
        <v>1.4431978580326261</v>
      </c>
      <c r="F48" s="369">
        <v>2.8170077424052762</v>
      </c>
      <c r="G48" s="369">
        <v>1.3002789597198054</v>
      </c>
      <c r="H48" s="369">
        <v>3.1213642388908784</v>
      </c>
      <c r="I48" s="369">
        <v>0.55513972055888228</v>
      </c>
      <c r="J48" s="369">
        <v>0.29393019134586801</v>
      </c>
      <c r="K48" s="369">
        <v>1.0460452628273327</v>
      </c>
      <c r="L48" s="369">
        <v>0.24295580044755311</v>
      </c>
      <c r="M48" s="369">
        <v>1.2633813792571869</v>
      </c>
      <c r="N48" s="369">
        <v>0.11108191991912597</v>
      </c>
      <c r="O48" s="369">
        <v>2.896912043911163E-2</v>
      </c>
      <c r="P48" s="369">
        <v>0.42495360220072725</v>
      </c>
      <c r="Q48" s="369">
        <v>2.043727069983825E-2</v>
      </c>
      <c r="R48" s="369">
        <v>0.6013412502939256</v>
      </c>
      <c r="S48" s="369">
        <v>1.9878868762505459E-2</v>
      </c>
      <c r="T48" s="369">
        <v>1.45758496264081E-3</v>
      </c>
      <c r="U48" s="369">
        <v>0.27048271898063175</v>
      </c>
      <c r="V48" s="369">
        <v>8.9613075891930996E-4</v>
      </c>
      <c r="W48" s="369">
        <v>0.43920683249163939</v>
      </c>
      <c r="X48" s="369">
        <v>0.60515671840833196</v>
      </c>
      <c r="Y48" s="369">
        <v>0.32889559093276355</v>
      </c>
      <c r="Z48" s="369">
        <v>1.1108815050621874</v>
      </c>
      <c r="AA48" s="369">
        <v>0.2737996744024121</v>
      </c>
      <c r="AB48" s="369">
        <v>1.3321708603897016</v>
      </c>
      <c r="AC48" s="369">
        <v>7.8017067856868141E-2</v>
      </c>
      <c r="AD48" s="369">
        <v>1.634133110433348E-2</v>
      </c>
      <c r="AE48" s="369">
        <v>0.37160529012415444</v>
      </c>
      <c r="AF48" s="369">
        <v>1.112783246399145E-2</v>
      </c>
      <c r="AG48" s="369">
        <v>0.54478583681783277</v>
      </c>
    </row>
    <row r="49" spans="1:33" s="3" customFormat="1">
      <c r="A49" s="3" t="s">
        <v>202</v>
      </c>
      <c r="B49" s="3" t="s">
        <v>203</v>
      </c>
      <c r="C49" s="3">
        <v>1700</v>
      </c>
      <c r="D49" s="369">
        <v>2.0186541706166348</v>
      </c>
      <c r="E49" s="369">
        <v>1.4503426074130488</v>
      </c>
      <c r="F49" s="369">
        <v>2.8033219719089879</v>
      </c>
      <c r="G49" s="369">
        <v>1.3086718995145579</v>
      </c>
      <c r="H49" s="369">
        <v>3.1017112792130543</v>
      </c>
      <c r="I49" s="369">
        <v>0.55513972055888228</v>
      </c>
      <c r="J49" s="369">
        <v>0.29662617947132564</v>
      </c>
      <c r="K49" s="369">
        <v>1.0366087410722253</v>
      </c>
      <c r="L49" s="369">
        <v>0.24579410801196877</v>
      </c>
      <c r="M49" s="369">
        <v>1.2489396016308445</v>
      </c>
      <c r="N49" s="369">
        <v>0.11108191991912597</v>
      </c>
      <c r="O49" s="369">
        <v>2.9478189457596199E-2</v>
      </c>
      <c r="P49" s="369">
        <v>0.41764346370474559</v>
      </c>
      <c r="Q49" s="369">
        <v>2.0860499000870249E-2</v>
      </c>
      <c r="R49" s="369">
        <v>0.58921034268927119</v>
      </c>
      <c r="S49" s="369">
        <v>1.9878868762505459E-2</v>
      </c>
      <c r="T49" s="369">
        <v>1.4955681645614999E-3</v>
      </c>
      <c r="U49" s="369">
        <v>0.26363123311341707</v>
      </c>
      <c r="V49" s="369">
        <v>9.2088047091202997E-4</v>
      </c>
      <c r="W49" s="369">
        <v>0.4274530004046499</v>
      </c>
      <c r="X49" s="369">
        <v>0.60515671840833196</v>
      </c>
      <c r="Y49" s="369">
        <v>0.33179536973552232</v>
      </c>
      <c r="Z49" s="369">
        <v>1.1012480111596354</v>
      </c>
      <c r="AA49" s="369">
        <v>0.27688177788627433</v>
      </c>
      <c r="AB49" s="369">
        <v>1.3174970245803297</v>
      </c>
      <c r="AC49" s="369">
        <v>7.8017067856868141E-2</v>
      </c>
      <c r="AD49" s="369">
        <v>1.6661971626758459E-2</v>
      </c>
      <c r="AE49" s="369">
        <v>0.3644790725829829</v>
      </c>
      <c r="AF49" s="369">
        <v>1.137909529534392E-2</v>
      </c>
      <c r="AG49" s="369">
        <v>0.53281913519038793</v>
      </c>
    </row>
    <row r="50" spans="1:33" s="3" customFormat="1">
      <c r="A50" s="3" t="s">
        <v>202</v>
      </c>
      <c r="B50" s="3" t="s">
        <v>203</v>
      </c>
      <c r="C50" s="3">
        <v>1750</v>
      </c>
      <c r="D50" s="369">
        <v>2.0186541706166348</v>
      </c>
      <c r="E50" s="369">
        <v>1.4572143590198972</v>
      </c>
      <c r="F50" s="369">
        <v>2.7902821531430302</v>
      </c>
      <c r="G50" s="369">
        <v>1.3167581671165285</v>
      </c>
      <c r="H50" s="369">
        <v>3.0830059911698919</v>
      </c>
      <c r="I50" s="369">
        <v>0.55513972055888228</v>
      </c>
      <c r="J50" s="369">
        <v>0.29923243471219868</v>
      </c>
      <c r="K50" s="369">
        <v>1.027646281902415</v>
      </c>
      <c r="L50" s="369">
        <v>0.24854695890296641</v>
      </c>
      <c r="M50" s="369">
        <v>1.2352438317169769</v>
      </c>
      <c r="N50" s="369">
        <v>0.11108191991912597</v>
      </c>
      <c r="O50" s="369">
        <v>2.9976138896149768E-2</v>
      </c>
      <c r="P50" s="369">
        <v>0.41073222610400684</v>
      </c>
      <c r="Q50" s="369">
        <v>2.1276540230669359E-2</v>
      </c>
      <c r="R50" s="369">
        <v>0.57775310551709191</v>
      </c>
      <c r="S50" s="369">
        <v>1.9878868762505459E-2</v>
      </c>
      <c r="T50" s="369">
        <v>1.5332508490043799E-3</v>
      </c>
      <c r="U50" s="369">
        <v>0.25716853799072026</v>
      </c>
      <c r="V50" s="369">
        <v>9.4550445360866995E-4</v>
      </c>
      <c r="W50" s="369">
        <v>0.41636699582139403</v>
      </c>
      <c r="X50" s="369">
        <v>0.60515671840833196</v>
      </c>
      <c r="Y50" s="369">
        <v>0.33459737149912672</v>
      </c>
      <c r="Z50" s="369">
        <v>1.0920962352200845</v>
      </c>
      <c r="AA50" s="369">
        <v>0.27986937599550055</v>
      </c>
      <c r="AB50" s="369">
        <v>1.3035775769902276</v>
      </c>
      <c r="AC50" s="369">
        <v>7.8017067856868141E-2</v>
      </c>
      <c r="AD50" s="369">
        <v>1.6976614890183341E-2</v>
      </c>
      <c r="AE50" s="369">
        <v>0.35774689062574216</v>
      </c>
      <c r="AF50" s="369">
        <v>1.1626860017086949E-2</v>
      </c>
      <c r="AG50" s="369">
        <v>0.52152285675862275</v>
      </c>
    </row>
    <row r="51" spans="1:33" s="3" customFormat="1">
      <c r="A51" s="3" t="s">
        <v>202</v>
      </c>
      <c r="B51" s="3" t="s">
        <v>203</v>
      </c>
      <c r="C51" s="3">
        <v>1800</v>
      </c>
      <c r="D51" s="369">
        <v>2.0186541706166348</v>
      </c>
      <c r="E51" s="369">
        <v>1.4638304021921087</v>
      </c>
      <c r="F51" s="369">
        <v>2.7778399834589274</v>
      </c>
      <c r="G51" s="369">
        <v>1.3245564647946042</v>
      </c>
      <c r="H51" s="369">
        <v>3.0651764520457694</v>
      </c>
      <c r="I51" s="369">
        <v>0.55513972055888228</v>
      </c>
      <c r="J51" s="369">
        <v>0.30175400885237968</v>
      </c>
      <c r="K51" s="369">
        <v>1.0191208742646256</v>
      </c>
      <c r="L51" s="369">
        <v>0.2512187570718078</v>
      </c>
      <c r="M51" s="369">
        <v>1.222234821801454</v>
      </c>
      <c r="N51" s="369">
        <v>0.11108191991912597</v>
      </c>
      <c r="O51" s="369">
        <v>3.0463396497828081E-2</v>
      </c>
      <c r="P51" s="369">
        <v>0.40418721536406821</v>
      </c>
      <c r="Q51" s="369">
        <v>2.1685612604029819E-2</v>
      </c>
      <c r="R51" s="369">
        <v>0.56691398425508943</v>
      </c>
      <c r="S51" s="369">
        <v>1.9878868762505459E-2</v>
      </c>
      <c r="T51" s="369">
        <v>1.5706373804228E-3</v>
      </c>
      <c r="U51" s="369">
        <v>0.25106232400653189</v>
      </c>
      <c r="V51" s="369">
        <v>9.7000388853843E-4</v>
      </c>
      <c r="W51" s="369">
        <v>0.40589338009129272</v>
      </c>
      <c r="X51" s="369">
        <v>0.60515671840833196</v>
      </c>
      <c r="Y51" s="369">
        <v>0.33730716331778682</v>
      </c>
      <c r="Z51" s="369">
        <v>1.0833886832090176</v>
      </c>
      <c r="AA51" s="369">
        <v>0.28276741851685566</v>
      </c>
      <c r="AB51" s="369">
        <v>1.2903527795481333</v>
      </c>
      <c r="AC51" s="369">
        <v>7.8017067856868141E-2</v>
      </c>
      <c r="AD51" s="369">
        <v>1.728546040978526E-2</v>
      </c>
      <c r="AE51" s="369">
        <v>0.35137627707401059</v>
      </c>
      <c r="AF51" s="369">
        <v>1.1871214503796751E-2</v>
      </c>
      <c r="AG51" s="369">
        <v>0.51084154066524101</v>
      </c>
    </row>
    <row r="52" spans="1:33" s="3" customFormat="1">
      <c r="A52" s="3" t="s">
        <v>202</v>
      </c>
      <c r="B52" s="3" t="s">
        <v>203</v>
      </c>
      <c r="C52" s="3">
        <v>1850</v>
      </c>
      <c r="D52" s="369">
        <v>2.0186541706166348</v>
      </c>
      <c r="E52" s="369">
        <v>1.4702065148410275</v>
      </c>
      <c r="F52" s="369">
        <v>2.7659520174785004</v>
      </c>
      <c r="G52" s="369">
        <v>1.3320839138956784</v>
      </c>
      <c r="H52" s="369">
        <v>3.0481580530478616</v>
      </c>
      <c r="I52" s="369">
        <v>0.55513972055888228</v>
      </c>
      <c r="J52" s="369">
        <v>0.30419555627429373</v>
      </c>
      <c r="K52" s="369">
        <v>1.0109993524037646</v>
      </c>
      <c r="L52" s="369">
        <v>0.25381358703259954</v>
      </c>
      <c r="M52" s="369">
        <v>1.2098595514745905</v>
      </c>
      <c r="N52" s="369">
        <v>0.11108191991912597</v>
      </c>
      <c r="O52" s="369">
        <v>3.0940366431152558E-2</v>
      </c>
      <c r="P52" s="369">
        <v>0.39797925988684463</v>
      </c>
      <c r="Q52" s="369">
        <v>2.208792475076729E-2</v>
      </c>
      <c r="R52" s="369">
        <v>0.55664339489101367</v>
      </c>
      <c r="S52" s="369">
        <v>1.9878868762505459E-2</v>
      </c>
      <c r="T52" s="369">
        <v>1.60773202997205E-3</v>
      </c>
      <c r="U52" s="369">
        <v>0.2452837668697492</v>
      </c>
      <c r="V52" s="369">
        <v>9.9437994080188007E-4</v>
      </c>
      <c r="W52" s="369">
        <v>0.39598268640256534</v>
      </c>
      <c r="X52" s="369">
        <v>0.60515671840833196</v>
      </c>
      <c r="Y52" s="369">
        <v>0.33992986983739609</v>
      </c>
      <c r="Z52" s="369">
        <v>1.0750917479491586</v>
      </c>
      <c r="AA52" s="369">
        <v>0.28558049080507331</v>
      </c>
      <c r="AB52" s="369">
        <v>1.277769160505879</v>
      </c>
      <c r="AC52" s="369">
        <v>7.8017067856868141E-2</v>
      </c>
      <c r="AD52" s="369">
        <v>1.758869813075636E-2</v>
      </c>
      <c r="AE52" s="369">
        <v>0.34533825548685815</v>
      </c>
      <c r="AF52" s="369">
        <v>1.21122434175261E-2</v>
      </c>
      <c r="AG52" s="369">
        <v>0.50072569414125923</v>
      </c>
    </row>
    <row r="53" spans="1:33" s="3" customFormat="1">
      <c r="A53" s="3" t="s">
        <v>202</v>
      </c>
      <c r="B53" s="3" t="s">
        <v>203</v>
      </c>
      <c r="C53" s="3">
        <v>1900</v>
      </c>
      <c r="D53" s="369">
        <v>2.0186541706166348</v>
      </c>
      <c r="E53" s="369">
        <v>1.4763571303594392</v>
      </c>
      <c r="F53" s="369">
        <v>2.7545790608306602</v>
      </c>
      <c r="G53" s="369">
        <v>1.3393562241484036</v>
      </c>
      <c r="H53" s="369">
        <v>3.0318925782852015</v>
      </c>
      <c r="I53" s="369">
        <v>0.55513972055888228</v>
      </c>
      <c r="J53" s="369">
        <v>0.30656137378754306</v>
      </c>
      <c r="K53" s="369">
        <v>1.0032519032790463</v>
      </c>
      <c r="L53" s="369">
        <v>0.25633524353441423</v>
      </c>
      <c r="M53" s="369">
        <v>1.1980704233131667</v>
      </c>
      <c r="N53" s="369">
        <v>0.11108191991912597</v>
      </c>
      <c r="O53" s="369">
        <v>3.1407430975532689E-2</v>
      </c>
      <c r="P53" s="369">
        <v>0.39208223200382025</v>
      </c>
      <c r="Q53" s="369">
        <v>2.2483676265810892E-2</v>
      </c>
      <c r="R53" s="369">
        <v>0.54689694176972148</v>
      </c>
      <c r="S53" s="369">
        <v>1.9878868762505459E-2</v>
      </c>
      <c r="T53" s="369">
        <v>1.6445389781499899E-3</v>
      </c>
      <c r="U53" s="369">
        <v>0.23980706994504411</v>
      </c>
      <c r="V53" s="369">
        <v>1.01863375937477E-3</v>
      </c>
      <c r="W53" s="369">
        <v>0.38659063675021288</v>
      </c>
      <c r="X53" s="369">
        <v>0.60515671840833196</v>
      </c>
      <c r="Y53" s="369">
        <v>0.34247021802291877</v>
      </c>
      <c r="Z53" s="369">
        <v>1.0671752120558451</v>
      </c>
      <c r="AA53" s="369">
        <v>0.28831284811318275</v>
      </c>
      <c r="AB53" s="369">
        <v>1.2657787062458137</v>
      </c>
      <c r="AC53" s="369">
        <v>7.8017067856868141E-2</v>
      </c>
      <c r="AD53" s="369">
        <v>1.7886509026560179E-2</v>
      </c>
      <c r="AE53" s="369">
        <v>0.33960688243845699</v>
      </c>
      <c r="AF53" s="369">
        <v>1.235002836194469E-2</v>
      </c>
      <c r="AG53" s="369">
        <v>0.49113101023099448</v>
      </c>
    </row>
    <row r="54" spans="1:33" s="3" customFormat="1">
      <c r="A54" s="3" t="s">
        <v>202</v>
      </c>
      <c r="B54" s="3" t="s">
        <v>203</v>
      </c>
      <c r="C54" s="3">
        <v>1950</v>
      </c>
      <c r="D54" s="369">
        <v>2.0186541706166348</v>
      </c>
      <c r="E54" s="369">
        <v>1.4822954824329972</v>
      </c>
      <c r="F54" s="369">
        <v>2.7436856534458656</v>
      </c>
      <c r="G54" s="369">
        <v>1.3463878411825259</v>
      </c>
      <c r="H54" s="369">
        <v>3.0163274207888189</v>
      </c>
      <c r="I54" s="369">
        <v>0.55513972055888228</v>
      </c>
      <c r="J54" s="369">
        <v>0.3088554356409578</v>
      </c>
      <c r="K54" s="369">
        <v>0.99585164831441397</v>
      </c>
      <c r="L54" s="369">
        <v>0.25878725789438906</v>
      </c>
      <c r="M54" s="369">
        <v>1.1868245806736388</v>
      </c>
      <c r="N54" s="369">
        <v>0.11108191991912597</v>
      </c>
      <c r="O54" s="369">
        <v>3.1864952059224273E-2</v>
      </c>
      <c r="P54" s="369">
        <v>0.38647265975875617</v>
      </c>
      <c r="Q54" s="369">
        <v>2.2873058220433111E-2</v>
      </c>
      <c r="R54" s="369">
        <v>0.53763475531793814</v>
      </c>
      <c r="S54" s="369">
        <v>1.9878868762505459E-2</v>
      </c>
      <c r="T54" s="369">
        <v>1.6810623173445401E-3</v>
      </c>
      <c r="U54" s="369">
        <v>0.23460907686408444</v>
      </c>
      <c r="V54" s="369">
        <v>1.04276647740464E-3</v>
      </c>
      <c r="W54" s="369">
        <v>0.37767747896192466</v>
      </c>
      <c r="X54" s="369">
        <v>0.60515671840833196</v>
      </c>
      <c r="Y54" s="369">
        <v>0.34493257646320152</v>
      </c>
      <c r="Z54" s="369">
        <v>1.0596118257823619</v>
      </c>
      <c r="AA54" s="369">
        <v>0.29096844600770994</v>
      </c>
      <c r="AB54" s="369">
        <v>1.2543381756553724</v>
      </c>
      <c r="AC54" s="369">
        <v>7.8017067856868141E-2</v>
      </c>
      <c r="AD54" s="369">
        <v>1.8179065651244389E-2</v>
      </c>
      <c r="AE54" s="369">
        <v>0.33415886003015488</v>
      </c>
      <c r="AF54" s="369">
        <v>1.2584648027341419E-2</v>
      </c>
      <c r="AG54" s="369">
        <v>0.48201770544445499</v>
      </c>
    </row>
    <row r="55" spans="1:33" s="3" customFormat="1">
      <c r="A55" s="3" t="s">
        <v>202</v>
      </c>
      <c r="B55" s="3" t="s">
        <v>203</v>
      </c>
      <c r="C55" s="3">
        <v>2000</v>
      </c>
      <c r="D55" s="369">
        <v>2.0186541706166348</v>
      </c>
      <c r="E55" s="369">
        <v>1.4880337311427703</v>
      </c>
      <c r="F55" s="369">
        <v>2.733239627236653</v>
      </c>
      <c r="G55" s="369">
        <v>1.3531920755162283</v>
      </c>
      <c r="H55" s="369">
        <v>3.0014149122172546</v>
      </c>
      <c r="I55" s="369">
        <v>0.55513972055888228</v>
      </c>
      <c r="J55" s="369">
        <v>0.31108142439624936</v>
      </c>
      <c r="K55" s="369">
        <v>0.98877428666278477</v>
      </c>
      <c r="L55" s="369">
        <v>0.26117292143070764</v>
      </c>
      <c r="M55" s="369">
        <v>1.1760833264412178</v>
      </c>
      <c r="N55" s="369">
        <v>0.11108191991912597</v>
      </c>
      <c r="O55" s="369">
        <v>3.231327266502218E-2</v>
      </c>
      <c r="P55" s="369">
        <v>0.38112939671337065</v>
      </c>
      <c r="Q55" s="369">
        <v>2.325625363786709E-2</v>
      </c>
      <c r="R55" s="369">
        <v>0.52882092874101339</v>
      </c>
      <c r="S55" s="369">
        <v>1.9878868762505459E-2</v>
      </c>
      <c r="T55" s="369">
        <v>1.7173060542921999E-3</v>
      </c>
      <c r="U55" s="369">
        <v>0.22966894213338318</v>
      </c>
      <c r="V55" s="369">
        <v>1.0667792125007699E-3</v>
      </c>
      <c r="W55" s="369">
        <v>0.36920742284124608</v>
      </c>
      <c r="X55" s="369">
        <v>0.60515671840833196</v>
      </c>
      <c r="Y55" s="369">
        <v>0.34732098998893823</v>
      </c>
      <c r="Z55" s="369">
        <v>1.0523769468695079</v>
      </c>
      <c r="AA55" s="369">
        <v>0.29355096739000902</v>
      </c>
      <c r="AB55" s="369">
        <v>1.2434085158520816</v>
      </c>
      <c r="AC55" s="369">
        <v>7.8017067856868141E-2</v>
      </c>
      <c r="AD55" s="369">
        <v>1.8466532649980771E-2</v>
      </c>
      <c r="AE55" s="369">
        <v>0.32897320637339833</v>
      </c>
      <c r="AF55" s="369">
        <v>1.281617832713198E-2</v>
      </c>
      <c r="AG55" s="369">
        <v>0.47334995642018296</v>
      </c>
    </row>
    <row r="56" spans="1:33" s="3" customFormat="1">
      <c r="A56" s="3" t="s">
        <v>202</v>
      </c>
      <c r="B56" s="3" t="s">
        <v>203</v>
      </c>
      <c r="C56" s="3">
        <v>2100</v>
      </c>
      <c r="D56" s="369">
        <v>2.0186541706166348</v>
      </c>
      <c r="E56" s="369">
        <v>1.4989538383608727</v>
      </c>
      <c r="F56" s="369">
        <v>2.7135752766548289</v>
      </c>
      <c r="G56" s="369">
        <v>1.3661666279725813</v>
      </c>
      <c r="H56" s="369">
        <v>2.9733784880045686</v>
      </c>
      <c r="I56" s="369">
        <v>0.55513972055888228</v>
      </c>
      <c r="J56" s="369">
        <v>0.31534261516598533</v>
      </c>
      <c r="K56" s="369">
        <v>0.97550213790729179</v>
      </c>
      <c r="L56" s="369">
        <v>0.26575728453850495</v>
      </c>
      <c r="M56" s="369">
        <v>1.1559776783076328</v>
      </c>
      <c r="N56" s="369">
        <v>0.11108191991912597</v>
      </c>
      <c r="O56" s="369">
        <v>3.3183597260777728E-2</v>
      </c>
      <c r="P56" s="369">
        <v>0.37116718790085657</v>
      </c>
      <c r="Q56" s="369">
        <v>2.4004779341544529E-2</v>
      </c>
      <c r="R56" s="369">
        <v>0.512411723387866</v>
      </c>
      <c r="S56" s="369">
        <v>1.9878868762505459E-2</v>
      </c>
      <c r="T56" s="369">
        <v>1.7889703342920599E-3</v>
      </c>
      <c r="U56" s="369">
        <v>0.22048877255897384</v>
      </c>
      <c r="V56" s="369">
        <v>1.11444912832983E-3</v>
      </c>
      <c r="W56" s="369">
        <v>0.35347044363589514</v>
      </c>
      <c r="X56" s="369">
        <v>0.60515671840833196</v>
      </c>
      <c r="Y56" s="369">
        <v>0.35189072283169986</v>
      </c>
      <c r="Z56" s="369">
        <v>1.0388053712667913</v>
      </c>
      <c r="AA56" s="369">
        <v>0.29851029074099711</v>
      </c>
      <c r="AB56" s="369">
        <v>1.2229436083606025</v>
      </c>
      <c r="AC56" s="369">
        <v>7.8017067856868141E-2</v>
      </c>
      <c r="AD56" s="369">
        <v>1.9026819606232821E-2</v>
      </c>
      <c r="AE56" s="369">
        <v>0.31931500937705548</v>
      </c>
      <c r="AF56" s="369">
        <v>1.32702613634588E-2</v>
      </c>
      <c r="AG56" s="369">
        <v>0.45722481431395134</v>
      </c>
    </row>
    <row r="57" spans="1:33" s="3" customFormat="1">
      <c r="A57" s="3" t="s">
        <v>202</v>
      </c>
      <c r="B57" s="3" t="s">
        <v>203</v>
      </c>
      <c r="C57" s="3">
        <v>2200</v>
      </c>
      <c r="D57" s="369">
        <v>2.0186541706166348</v>
      </c>
      <c r="E57" s="369">
        <v>1.5091971236757229</v>
      </c>
      <c r="F57" s="369">
        <v>2.6953812935671824</v>
      </c>
      <c r="G57" s="369">
        <v>1.3783676389467208</v>
      </c>
      <c r="H57" s="369">
        <v>2.947480749256866</v>
      </c>
      <c r="I57" s="369">
        <v>0.55513972055888228</v>
      </c>
      <c r="J57" s="369">
        <v>0.3193695364366429</v>
      </c>
      <c r="K57" s="369">
        <v>0.96328200876168413</v>
      </c>
      <c r="L57" s="369">
        <v>0.27011060479010129</v>
      </c>
      <c r="M57" s="369">
        <v>1.1375098562774173</v>
      </c>
      <c r="N57" s="369">
        <v>0.11108191991912597</v>
      </c>
      <c r="O57" s="369">
        <v>3.4020816022788461E-2</v>
      </c>
      <c r="P57" s="369">
        <v>0.36206317913931146</v>
      </c>
      <c r="Q57" s="369">
        <v>2.473057270236835E-2</v>
      </c>
      <c r="R57" s="369">
        <v>0.49744466776044721</v>
      </c>
      <c r="S57" s="369">
        <v>1.9878868762505459E-2</v>
      </c>
      <c r="T57" s="369">
        <v>1.8595622471704501E-3</v>
      </c>
      <c r="U57" s="369">
        <v>0.2121362779421721</v>
      </c>
      <c r="V57" s="369">
        <v>1.1616521475720299E-3</v>
      </c>
      <c r="W57" s="369">
        <v>0.33915594357878964</v>
      </c>
      <c r="X57" s="369">
        <v>0.60515671840833196</v>
      </c>
      <c r="Y57" s="369">
        <v>0.35620637858113302</v>
      </c>
      <c r="Z57" s="369">
        <v>1.0263047956557294</v>
      </c>
      <c r="AA57" s="369">
        <v>0.30321568088020939</v>
      </c>
      <c r="AB57" s="369">
        <v>1.2041379942666162</v>
      </c>
      <c r="AC57" s="369">
        <v>7.8017067856868141E-2</v>
      </c>
      <c r="AD57" s="369">
        <v>1.9568545990775309E-2</v>
      </c>
      <c r="AE57" s="369">
        <v>0.31050101401690766</v>
      </c>
      <c r="AF57" s="369">
        <v>1.371283394772275E-2</v>
      </c>
      <c r="AG57" s="369">
        <v>0.44253154078917134</v>
      </c>
    </row>
    <row r="58" spans="1:33" s="3" customFormat="1">
      <c r="A58" s="3" t="s">
        <v>202</v>
      </c>
      <c r="B58" s="3" t="s">
        <v>203</v>
      </c>
      <c r="C58" s="3">
        <v>2300</v>
      </c>
      <c r="D58" s="369">
        <v>2.0186541706166348</v>
      </c>
      <c r="E58" s="369">
        <v>1.5188318796822</v>
      </c>
      <c r="F58" s="369">
        <v>2.6784860520195144</v>
      </c>
      <c r="G58" s="369">
        <v>1.3898706893376174</v>
      </c>
      <c r="H58" s="369">
        <v>2.9234685650019365</v>
      </c>
      <c r="I58" s="369">
        <v>0.55513972055888228</v>
      </c>
      <c r="J58" s="369">
        <v>0.32318357135412057</v>
      </c>
      <c r="K58" s="369">
        <v>0.95198603087366884</v>
      </c>
      <c r="L58" s="369">
        <v>0.27425244494289908</v>
      </c>
      <c r="M58" s="369">
        <v>1.1204773319340742</v>
      </c>
      <c r="N58" s="369">
        <v>0.11108191991912597</v>
      </c>
      <c r="O58" s="369">
        <v>3.4827109187177879E-2</v>
      </c>
      <c r="P58" s="369">
        <v>0.35370774865655485</v>
      </c>
      <c r="Q58" s="369">
        <v>2.54348497069159E-2</v>
      </c>
      <c r="R58" s="369">
        <v>0.48373393702251294</v>
      </c>
      <c r="S58" s="369">
        <v>1.9878868762505459E-2</v>
      </c>
      <c r="T58" s="369">
        <v>1.9291109951818501E-3</v>
      </c>
      <c r="U58" s="369">
        <v>0.20450379112838243</v>
      </c>
      <c r="V58" s="369">
        <v>1.20839667979504E-3</v>
      </c>
      <c r="W58" s="369">
        <v>0.32607896792311286</v>
      </c>
      <c r="X58" s="369">
        <v>0.60515671840833196</v>
      </c>
      <c r="Y58" s="369">
        <v>0.36029137165946151</v>
      </c>
      <c r="Z58" s="369">
        <v>1.0147454281250743</v>
      </c>
      <c r="AA58" s="369">
        <v>0.30768893707209527</v>
      </c>
      <c r="AB58" s="369">
        <v>1.1867870937293739</v>
      </c>
      <c r="AC58" s="369">
        <v>7.8017067856868141E-2</v>
      </c>
      <c r="AD58" s="369">
        <v>2.0092788242472119E-2</v>
      </c>
      <c r="AE58" s="369">
        <v>0.30242263110906376</v>
      </c>
      <c r="AF58" s="369">
        <v>1.4144415634465319E-2</v>
      </c>
      <c r="AG58" s="369">
        <v>0.42908488508852494</v>
      </c>
    </row>
    <row r="59" spans="1:33" s="3" customFormat="1">
      <c r="A59" s="3" t="s">
        <v>202</v>
      </c>
      <c r="B59" s="3" t="s">
        <v>203</v>
      </c>
      <c r="C59" s="3">
        <v>2500</v>
      </c>
      <c r="D59" s="369">
        <v>2.0186541706166348</v>
      </c>
      <c r="E59" s="369">
        <v>1.5365037737305369</v>
      </c>
      <c r="F59" s="369">
        <v>2.6480330300044082</v>
      </c>
      <c r="G59" s="369">
        <v>1.4110365528764346</v>
      </c>
      <c r="H59" s="369">
        <v>2.8802786792586432</v>
      </c>
      <c r="I59" s="369">
        <v>0.55513972055888228</v>
      </c>
      <c r="J59" s="369">
        <v>0.33024552306231703</v>
      </c>
      <c r="K59" s="369">
        <v>0.93175310457927107</v>
      </c>
      <c r="L59" s="369">
        <v>0.28196880646566902</v>
      </c>
      <c r="M59" s="369">
        <v>1.0900651772469372</v>
      </c>
      <c r="N59" s="369">
        <v>0.11108191991912597</v>
      </c>
      <c r="O59" s="369">
        <v>3.6354650246890871E-2</v>
      </c>
      <c r="P59" s="369">
        <v>0.33889094621654337</v>
      </c>
      <c r="Q59" s="369">
        <v>2.6783263303728599E-2</v>
      </c>
      <c r="R59" s="369">
        <v>0.45948590232169723</v>
      </c>
      <c r="S59" s="369">
        <v>1.9878868762505459E-2</v>
      </c>
      <c r="T59" s="369">
        <v>2.0651900576986902E-3</v>
      </c>
      <c r="U59" s="369">
        <v>0.19105415628849165</v>
      </c>
      <c r="V59" s="369">
        <v>1.30054281446878E-3</v>
      </c>
      <c r="W59" s="369">
        <v>0.3030453373729956</v>
      </c>
      <c r="X59" s="369">
        <v>0.60515671840833196</v>
      </c>
      <c r="Y59" s="369">
        <v>0.36784868323022779</v>
      </c>
      <c r="Z59" s="369">
        <v>0.99403046534699435</v>
      </c>
      <c r="AA59" s="369">
        <v>0.3160136914579631</v>
      </c>
      <c r="AB59" s="369">
        <v>1.1557895045904172</v>
      </c>
      <c r="AC59" s="369">
        <v>7.8017067856868141E-2</v>
      </c>
      <c r="AD59" s="369">
        <v>2.109269157309223E-2</v>
      </c>
      <c r="AE59" s="369">
        <v>0.28812465868135212</v>
      </c>
      <c r="AF59" s="369">
        <v>1.4976518674181439E-2</v>
      </c>
      <c r="AG59" s="369">
        <v>0.40533798377494074</v>
      </c>
    </row>
    <row r="60" spans="1:33" s="3" customFormat="1">
      <c r="A60" s="3" t="s">
        <v>202</v>
      </c>
      <c r="B60" s="3" t="s">
        <v>203</v>
      </c>
      <c r="C60" s="3">
        <v>3000</v>
      </c>
      <c r="D60" s="369">
        <v>2.0186541706166348</v>
      </c>
      <c r="E60" s="369">
        <v>1.5733502473206828</v>
      </c>
      <c r="F60" s="369">
        <v>2.5866798598192502</v>
      </c>
      <c r="G60" s="369">
        <v>1.4554439651633559</v>
      </c>
      <c r="H60" s="369">
        <v>2.7936302068435093</v>
      </c>
      <c r="I60" s="369">
        <v>0.55513972055888228</v>
      </c>
      <c r="J60" s="369">
        <v>0.34524549691359385</v>
      </c>
      <c r="K60" s="369">
        <v>0.8914989372887393</v>
      </c>
      <c r="L60" s="369">
        <v>0.29855973078197318</v>
      </c>
      <c r="M60" s="369">
        <v>1.0299447670441433</v>
      </c>
      <c r="N60" s="369">
        <v>0.11108191991912597</v>
      </c>
      <c r="O60" s="369">
        <v>3.9751230963253142E-2</v>
      </c>
      <c r="P60" s="369">
        <v>0.31001336746420588</v>
      </c>
      <c r="Q60" s="369">
        <v>2.9847062069932592E-2</v>
      </c>
      <c r="R60" s="369">
        <v>0.4125016850694071</v>
      </c>
      <c r="S60" s="369">
        <v>1.9878868762505459E-2</v>
      </c>
      <c r="T60" s="369">
        <v>2.3889671622879601E-3</v>
      </c>
      <c r="U60" s="369">
        <v>0.16520279876336494</v>
      </c>
      <c r="V60" s="369">
        <v>1.52343225197132E-3</v>
      </c>
      <c r="W60" s="369">
        <v>0.2588217375463519</v>
      </c>
      <c r="X60" s="369">
        <v>0.60515671840833196</v>
      </c>
      <c r="Y60" s="369">
        <v>0.38387434089201095</v>
      </c>
      <c r="Z60" s="369">
        <v>0.95277616066133264</v>
      </c>
      <c r="AA60" s="369">
        <v>0.33387426121239777</v>
      </c>
      <c r="AB60" s="369">
        <v>1.0944434821248252</v>
      </c>
      <c r="AC60" s="369">
        <v>7.8017067856868141E-2</v>
      </c>
      <c r="AD60" s="369">
        <v>2.334684404411538E-2</v>
      </c>
      <c r="AE60" s="369">
        <v>0.2603726201466538</v>
      </c>
      <c r="AF60" s="369">
        <v>1.6894958836386371E-2</v>
      </c>
      <c r="AG60" s="369">
        <v>0.35947001601393197</v>
      </c>
    </row>
    <row r="61" spans="1:33" s="3" customFormat="1">
      <c r="A61" s="3" t="s">
        <v>202</v>
      </c>
      <c r="B61" s="3" t="s">
        <v>203</v>
      </c>
      <c r="C61" s="3">
        <v>3500</v>
      </c>
      <c r="D61" s="369">
        <v>2.0186541706166348</v>
      </c>
      <c r="E61" s="369">
        <v>1.6026267000043626</v>
      </c>
      <c r="F61" s="369">
        <v>2.5398909472613198</v>
      </c>
      <c r="G61" s="369">
        <v>1.4909891782407241</v>
      </c>
      <c r="H61" s="369">
        <v>2.7278899724682502</v>
      </c>
      <c r="I61" s="369">
        <v>0.55513972055888228</v>
      </c>
      <c r="J61" s="369">
        <v>0.35742856981162141</v>
      </c>
      <c r="K61" s="369">
        <v>0.86126924404974248</v>
      </c>
      <c r="L61" s="369">
        <v>0.31223144364782851</v>
      </c>
      <c r="M61" s="369">
        <v>0.98515703224514117</v>
      </c>
      <c r="N61" s="369">
        <v>0.11108191991912597</v>
      </c>
      <c r="O61" s="369">
        <v>4.266554572612271E-2</v>
      </c>
      <c r="P61" s="369">
        <v>0.28889035803166435</v>
      </c>
      <c r="Q61" s="369">
        <v>3.2546586239638159E-2</v>
      </c>
      <c r="R61" s="369">
        <v>0.3784066900574829</v>
      </c>
      <c r="S61" s="369">
        <v>1.9878868762505459E-2</v>
      </c>
      <c r="T61" s="369">
        <v>2.6915375548125999E-3</v>
      </c>
      <c r="U61" s="369">
        <v>0.14665824597765462</v>
      </c>
      <c r="V61" s="369">
        <v>1.7363477063786501E-3</v>
      </c>
      <c r="W61" s="369">
        <v>0.22715595648464582</v>
      </c>
      <c r="X61" s="369">
        <v>0.60515671840833196</v>
      </c>
      <c r="Y61" s="369">
        <v>0.39686501150052922</v>
      </c>
      <c r="Z61" s="369">
        <v>0.92175712515367847</v>
      </c>
      <c r="AA61" s="369">
        <v>0.3485545868269696</v>
      </c>
      <c r="AB61" s="369">
        <v>1.0486786106495096</v>
      </c>
      <c r="AC61" s="369">
        <v>7.8017067856868141E-2</v>
      </c>
      <c r="AD61" s="369">
        <v>2.5313786827507141E-2</v>
      </c>
      <c r="AE61" s="369">
        <v>0.24018491452657698</v>
      </c>
      <c r="AF61" s="369">
        <v>1.861644471218217E-2</v>
      </c>
      <c r="AG61" s="369">
        <v>0.32633225133617877</v>
      </c>
    </row>
    <row r="62" spans="1:33" s="3" customFormat="1">
      <c r="A62" s="3" t="s">
        <v>202</v>
      </c>
      <c r="B62" s="3" t="s">
        <v>203</v>
      </c>
      <c r="C62" s="3">
        <v>4000</v>
      </c>
      <c r="D62" s="369">
        <v>2.0186541706166348</v>
      </c>
      <c r="E62" s="369">
        <v>1.6266393499431069</v>
      </c>
      <c r="F62" s="369">
        <v>2.5027397518638601</v>
      </c>
      <c r="G62" s="369">
        <v>1.5203128515567947</v>
      </c>
      <c r="H62" s="369">
        <v>2.6759075326109927</v>
      </c>
      <c r="I62" s="369">
        <v>0.55513972055888228</v>
      </c>
      <c r="J62" s="369">
        <v>0.36759556577511149</v>
      </c>
      <c r="K62" s="369">
        <v>0.83756295415332882</v>
      </c>
      <c r="L62" s="369">
        <v>0.323772095301741</v>
      </c>
      <c r="M62" s="369">
        <v>0.95026648228455535</v>
      </c>
      <c r="N62" s="369">
        <v>0.11108191991912597</v>
      </c>
      <c r="O62" s="369">
        <v>4.5206767338074952E-2</v>
      </c>
      <c r="P62" s="369">
        <v>0.27268824786497958</v>
      </c>
      <c r="Q62" s="369">
        <v>3.4952686835810272E-2</v>
      </c>
      <c r="R62" s="369">
        <v>0.3524409887825683</v>
      </c>
      <c r="S62" s="369">
        <v>1.9878868762505459E-2</v>
      </c>
      <c r="T62" s="369">
        <v>2.9753140769452802E-3</v>
      </c>
      <c r="U62" s="369">
        <v>0.13268860712373326</v>
      </c>
      <c r="V62" s="369">
        <v>1.9400831258109101E-3</v>
      </c>
      <c r="W62" s="369">
        <v>0.20334955055155332</v>
      </c>
      <c r="X62" s="369">
        <v>0.60515671840833196</v>
      </c>
      <c r="Y62" s="369">
        <v>0.40768922381241468</v>
      </c>
      <c r="Z62" s="369">
        <v>0.89740731486900971</v>
      </c>
      <c r="AA62" s="369">
        <v>0.3609214902931695</v>
      </c>
      <c r="AB62" s="369">
        <v>1.0129854289618541</v>
      </c>
      <c r="AC62" s="369">
        <v>7.8017067856868141E-2</v>
      </c>
      <c r="AD62" s="369">
        <v>2.7052820288276141E-2</v>
      </c>
      <c r="AE62" s="369">
        <v>0.22477593849113495</v>
      </c>
      <c r="AF62" s="369">
        <v>2.0174658930453809E-2</v>
      </c>
      <c r="AG62" s="369">
        <v>0.30119882185498315</v>
      </c>
    </row>
    <row r="63" spans="1:33" s="3" customFormat="1">
      <c r="A63" s="3" t="s">
        <v>202</v>
      </c>
      <c r="B63" s="3" t="s">
        <v>203</v>
      </c>
      <c r="C63" s="3">
        <v>4500</v>
      </c>
      <c r="D63" s="369">
        <v>2.0186541706166348</v>
      </c>
      <c r="E63" s="369">
        <v>1.646812443234005</v>
      </c>
      <c r="F63" s="369">
        <v>2.4723452996046769</v>
      </c>
      <c r="G63" s="369">
        <v>1.545063880064087</v>
      </c>
      <c r="H63" s="369">
        <v>2.6335256058192211</v>
      </c>
      <c r="I63" s="369">
        <v>0.55513972055888228</v>
      </c>
      <c r="J63" s="369">
        <v>0.37625794431584375</v>
      </c>
      <c r="K63" s="369">
        <v>0.81836744742878154</v>
      </c>
      <c r="L63" s="369">
        <v>0.33369709965740946</v>
      </c>
      <c r="M63" s="369">
        <v>0.92217280660030387</v>
      </c>
      <c r="N63" s="369">
        <v>0.11108191991912597</v>
      </c>
      <c r="O63" s="369">
        <v>4.7451591801361243E-2</v>
      </c>
      <c r="P63" s="369">
        <v>0.2598156985761097</v>
      </c>
      <c r="Q63" s="369">
        <v>3.7117780624935037E-2</v>
      </c>
      <c r="R63" s="369">
        <v>0.33194405321225717</v>
      </c>
      <c r="S63" s="369">
        <v>1.9878868762505459E-2</v>
      </c>
      <c r="T63" s="369">
        <v>3.2423254393401501E-3</v>
      </c>
      <c r="U63" s="369">
        <v>0.12177444215340698</v>
      </c>
      <c r="V63" s="369">
        <v>2.1353423087308999E-3</v>
      </c>
      <c r="W63" s="369">
        <v>0.18478893673593388</v>
      </c>
      <c r="X63" s="369">
        <v>0.60515671840833196</v>
      </c>
      <c r="Y63" s="369">
        <v>0.41689995806551722</v>
      </c>
      <c r="Z63" s="369">
        <v>0.87767410744146523</v>
      </c>
      <c r="AA63" s="369">
        <v>0.37153942629402054</v>
      </c>
      <c r="AB63" s="369">
        <v>0.98421720053752071</v>
      </c>
      <c r="AC63" s="369">
        <v>7.8017067856868141E-2</v>
      </c>
      <c r="AD63" s="369">
        <v>2.8606974746949249E-2</v>
      </c>
      <c r="AE63" s="369">
        <v>0.21258701547527126</v>
      </c>
      <c r="AF63" s="369">
        <v>2.1595477173607481E-2</v>
      </c>
      <c r="AG63" s="369">
        <v>0.28143401204548329</v>
      </c>
    </row>
    <row r="64" spans="1:33" s="3" customFormat="1">
      <c r="A64" s="3" t="s">
        <v>202</v>
      </c>
      <c r="B64" s="3" t="s">
        <v>203</v>
      </c>
      <c r="C64" s="3">
        <v>5000</v>
      </c>
      <c r="D64" s="369">
        <v>2.0186541706166348</v>
      </c>
      <c r="E64" s="369">
        <v>1.6640806013749763</v>
      </c>
      <c r="F64" s="369">
        <v>2.4468984848976465</v>
      </c>
      <c r="G64" s="369">
        <v>1.5663338723131672</v>
      </c>
      <c r="H64" s="369">
        <v>2.5981462219760036</v>
      </c>
      <c r="I64" s="369">
        <v>0.55513972055888228</v>
      </c>
      <c r="J64" s="369">
        <v>0.38376045714088836</v>
      </c>
      <c r="K64" s="369">
        <v>0.80243681479608642</v>
      </c>
      <c r="L64" s="369">
        <v>0.34236050455199618</v>
      </c>
      <c r="M64" s="369">
        <v>0.89896964914269462</v>
      </c>
      <c r="N64" s="369">
        <v>0.11108191991912597</v>
      </c>
      <c r="O64" s="369">
        <v>4.9455847098243078E-2</v>
      </c>
      <c r="P64" s="369">
        <v>0.24930763163375702</v>
      </c>
      <c r="Q64" s="369">
        <v>3.9081691681950179E-2</v>
      </c>
      <c r="R64" s="369">
        <v>0.31530980998276142</v>
      </c>
      <c r="S64" s="369">
        <v>1.9878868762505459E-2</v>
      </c>
      <c r="T64" s="369">
        <v>3.4942934606606601E-3</v>
      </c>
      <c r="U64" s="369">
        <v>0.11300311647763452</v>
      </c>
      <c r="V64" s="369">
        <v>2.3227520480951802E-3</v>
      </c>
      <c r="W64" s="369">
        <v>0.1699043756604931</v>
      </c>
      <c r="X64" s="369">
        <v>0.60515671840833196</v>
      </c>
      <c r="Y64" s="369">
        <v>0.42486903026636313</v>
      </c>
      <c r="Z64" s="369">
        <v>0.86128544107644123</v>
      </c>
      <c r="AA64" s="369">
        <v>0.38079481061151271</v>
      </c>
      <c r="AB64" s="369">
        <v>0.96043677165230745</v>
      </c>
      <c r="AC64" s="369">
        <v>7.8017067856868141E-2</v>
      </c>
      <c r="AD64" s="369">
        <v>3.0008419570291101E-2</v>
      </c>
      <c r="AE64" s="369">
        <v>0.20267612293967574</v>
      </c>
      <c r="AF64" s="369">
        <v>2.2899194667049181E-2</v>
      </c>
      <c r="AG64" s="369">
        <v>0.26545023933120371</v>
      </c>
    </row>
    <row r="65" spans="1:33" s="3" customFormat="1">
      <c r="A65" s="3" t="s">
        <v>202</v>
      </c>
      <c r="B65" s="3" t="s">
        <v>203</v>
      </c>
      <c r="C65" s="3">
        <v>5500</v>
      </c>
      <c r="D65" s="369">
        <v>2.0186541706166348</v>
      </c>
      <c r="E65" s="369">
        <v>1.6790865723858672</v>
      </c>
      <c r="F65" s="369">
        <v>2.425199847901502</v>
      </c>
      <c r="G65" s="369">
        <v>1.5848789855539991</v>
      </c>
      <c r="H65" s="369">
        <v>2.5680539701066043</v>
      </c>
      <c r="I65" s="369">
        <v>0.55513972055888228</v>
      </c>
      <c r="J65" s="369">
        <v>0.39034547647251877</v>
      </c>
      <c r="K65" s="369">
        <v>0.78895499153330884</v>
      </c>
      <c r="L65" s="369">
        <v>0.35001511715592587</v>
      </c>
      <c r="M65" s="369">
        <v>0.87941569011052967</v>
      </c>
      <c r="N65" s="369">
        <v>0.11108191991912597</v>
      </c>
      <c r="O65" s="369">
        <v>5.1261360567879367E-2</v>
      </c>
      <c r="P65" s="369">
        <v>0.24054337494205841</v>
      </c>
      <c r="Q65" s="369">
        <v>4.0875354875841971E-2</v>
      </c>
      <c r="R65" s="369">
        <v>0.30150993389212588</v>
      </c>
      <c r="S65" s="369">
        <v>1.9878868762505459E-2</v>
      </c>
      <c r="T65" s="369">
        <v>3.73269181205358E-3</v>
      </c>
      <c r="U65" s="369">
        <v>0.10579325346947011</v>
      </c>
      <c r="V65" s="369">
        <v>2.5028729596094298E-3</v>
      </c>
      <c r="W65" s="369">
        <v>0.1576960930248972</v>
      </c>
      <c r="X65" s="369">
        <v>0.60515671840833196</v>
      </c>
      <c r="Y65" s="369">
        <v>0.43185730775735492</v>
      </c>
      <c r="Z65" s="369">
        <v>0.84740733626269882</v>
      </c>
      <c r="AA65" s="369">
        <v>0.38896278951772256</v>
      </c>
      <c r="AB65" s="369">
        <v>0.94038148335429739</v>
      </c>
      <c r="AC65" s="369">
        <v>7.8017067856868141E-2</v>
      </c>
      <c r="AD65" s="369">
        <v>3.1281803729189303E-2</v>
      </c>
      <c r="AE65" s="369">
        <v>0.19443938351612081</v>
      </c>
      <c r="AF65" s="369">
        <v>2.4102013092452079E-2</v>
      </c>
      <c r="AG65" s="369">
        <v>0.25223325065763447</v>
      </c>
    </row>
    <row r="66" spans="1:33" s="3" customFormat="1">
      <c r="A66" s="3" t="s">
        <v>202</v>
      </c>
      <c r="B66" s="3" t="s">
        <v>203</v>
      </c>
      <c r="C66" s="3">
        <v>6000</v>
      </c>
      <c r="D66" s="369">
        <v>2.0186541706166348</v>
      </c>
      <c r="E66" s="369">
        <v>1.6922891931811475</v>
      </c>
      <c r="F66" s="369">
        <v>2.4064192917532066</v>
      </c>
      <c r="G66" s="369">
        <v>1.6012423054259068</v>
      </c>
      <c r="H66" s="369">
        <v>2.5420659088930218</v>
      </c>
      <c r="I66" s="369">
        <v>0.55513972055888228</v>
      </c>
      <c r="J66" s="369">
        <v>0.39618925950950712</v>
      </c>
      <c r="K66" s="369">
        <v>0.7773631364193454</v>
      </c>
      <c r="L66" s="369">
        <v>0.35684720067508213</v>
      </c>
      <c r="M66" s="369">
        <v>0.86266529390883329</v>
      </c>
      <c r="N66" s="369">
        <v>0.11108191991912597</v>
      </c>
      <c r="O66" s="369">
        <v>5.2900228896687267E-2</v>
      </c>
      <c r="P66" s="369">
        <v>0.2331048118553741</v>
      </c>
      <c r="Q66" s="369">
        <v>4.2523255408702477E-2</v>
      </c>
      <c r="R66" s="369">
        <v>0.28985464561228041</v>
      </c>
      <c r="S66" s="369">
        <v>1.9878868762505459E-2</v>
      </c>
      <c r="T66" s="369">
        <v>3.9587913453064697E-3</v>
      </c>
      <c r="U66" s="369">
        <v>9.9756856626149901E-2</v>
      </c>
      <c r="V66" s="369">
        <v>2.67620846822029E-3</v>
      </c>
      <c r="W66" s="369">
        <v>0.14749707503909346</v>
      </c>
      <c r="X66" s="369">
        <v>0.60515671840833196</v>
      </c>
      <c r="Y66" s="369">
        <v>0.43805417322891549</v>
      </c>
      <c r="Z66" s="369">
        <v>0.83546821329847154</v>
      </c>
      <c r="AA66" s="369">
        <v>0.39624560721624258</v>
      </c>
      <c r="AB66" s="369">
        <v>0.92319038605294079</v>
      </c>
      <c r="AC66" s="369">
        <v>7.8017067856868141E-2</v>
      </c>
      <c r="AD66" s="369">
        <v>3.2446408416726517E-2</v>
      </c>
      <c r="AE66" s="369">
        <v>0.18747124021005529</v>
      </c>
      <c r="AF66" s="369">
        <v>2.5217064273319888E-2</v>
      </c>
      <c r="AG66" s="369">
        <v>0.24110417913865478</v>
      </c>
    </row>
    <row r="67" spans="1:33" s="3" customFormat="1">
      <c r="A67" s="3" t="s">
        <v>202</v>
      </c>
      <c r="B67" s="3" t="s">
        <v>203</v>
      </c>
      <c r="C67" s="3">
        <v>6500</v>
      </c>
      <c r="D67" s="369">
        <v>2.0186541706166348</v>
      </c>
      <c r="E67" s="369">
        <v>1.7040261452940655</v>
      </c>
      <c r="F67" s="369">
        <v>2.3899620413296798</v>
      </c>
      <c r="G67" s="369">
        <v>1.6158255991942692</v>
      </c>
      <c r="H67" s="369">
        <v>2.519337093301925</v>
      </c>
      <c r="I67" s="369">
        <v>0.55513972055888228</v>
      </c>
      <c r="J67" s="369">
        <v>0.40142359597774863</v>
      </c>
      <c r="K67" s="369">
        <v>0.7672645243370918</v>
      </c>
      <c r="L67" s="369">
        <v>0.36299759115841151</v>
      </c>
      <c r="M67" s="369">
        <v>0.8481209290284456</v>
      </c>
      <c r="N67" s="369">
        <v>0.11108191991912597</v>
      </c>
      <c r="O67" s="369">
        <v>5.4397583966585152E-2</v>
      </c>
      <c r="P67" s="369">
        <v>0.22669949575060003</v>
      </c>
      <c r="Q67" s="369">
        <v>4.4045088294572113E-2</v>
      </c>
      <c r="R67" s="369">
        <v>0.27986345314698319</v>
      </c>
      <c r="S67" s="369">
        <v>1.9878868762505459E-2</v>
      </c>
      <c r="T67" s="369">
        <v>4.1736955249699901E-3</v>
      </c>
      <c r="U67" s="369">
        <v>9.4625019057857751E-2</v>
      </c>
      <c r="V67" s="369">
        <v>2.8432123172108499E-3</v>
      </c>
      <c r="W67" s="369">
        <v>0.13884522858428971</v>
      </c>
      <c r="X67" s="369">
        <v>0.60515671840833196</v>
      </c>
      <c r="Y67" s="369">
        <v>0.44360102334119655</v>
      </c>
      <c r="Z67" s="369">
        <v>0.82506200813341668</v>
      </c>
      <c r="AA67" s="369">
        <v>0.40279587455655907</v>
      </c>
      <c r="AB67" s="369">
        <v>0.90825463541852391</v>
      </c>
      <c r="AC67" s="369">
        <v>7.8017067856868141E-2</v>
      </c>
      <c r="AD67" s="369">
        <v>3.3517584152220253E-2</v>
      </c>
      <c r="AE67" s="369">
        <v>0.18148885059292513</v>
      </c>
      <c r="AF67" s="369">
        <v>2.625513354438231E-2</v>
      </c>
      <c r="AG67" s="369">
        <v>0.23159113705515971</v>
      </c>
    </row>
    <row r="68" spans="1:33" s="3" customFormat="1">
      <c r="A68" s="3" t="s">
        <v>202</v>
      </c>
      <c r="B68" s="3" t="s">
        <v>203</v>
      </c>
      <c r="C68" s="3">
        <v>7000</v>
      </c>
      <c r="D68" s="369">
        <v>2.0186541706166348</v>
      </c>
      <c r="E68" s="369">
        <v>1.7145523269755381</v>
      </c>
      <c r="F68" s="369">
        <v>2.3753895198128667</v>
      </c>
      <c r="G68" s="369">
        <v>1.6289335114269263</v>
      </c>
      <c r="H68" s="369">
        <v>2.4992462033126848</v>
      </c>
      <c r="I68" s="369">
        <v>0.55513972055888228</v>
      </c>
      <c r="J68" s="369">
        <v>0.40614934593871715</v>
      </c>
      <c r="K68" s="369">
        <v>0.75836901414236491</v>
      </c>
      <c r="L68" s="369">
        <v>0.36857512155544259</v>
      </c>
      <c r="M68" s="369">
        <v>0.83534742791528571</v>
      </c>
      <c r="N68" s="369">
        <v>0.11108191991912597</v>
      </c>
      <c r="O68" s="369">
        <v>5.5773446811536662E-2</v>
      </c>
      <c r="P68" s="369">
        <v>0.22111642460250275</v>
      </c>
      <c r="Q68" s="369">
        <v>4.5456918607111867E-2</v>
      </c>
      <c r="R68" s="369">
        <v>0.27119102604976858</v>
      </c>
      <c r="S68" s="369">
        <v>1.9878868762505459E-2</v>
      </c>
      <c r="T68" s="369">
        <v>4.3783684508402797E-3</v>
      </c>
      <c r="U68" s="369">
        <v>9.0205446536890235E-2</v>
      </c>
      <c r="V68" s="369">
        <v>3.0042948826716101E-3</v>
      </c>
      <c r="W68" s="369">
        <v>0.13141027597417052</v>
      </c>
      <c r="X68" s="369">
        <v>0.60515671840833196</v>
      </c>
      <c r="Y68" s="369">
        <v>0.44860593307805752</v>
      </c>
      <c r="Z68" s="369">
        <v>0.81589155617226228</v>
      </c>
      <c r="AA68" s="369">
        <v>0.40873131700627691</v>
      </c>
      <c r="AB68" s="369">
        <v>0.89513050148958484</v>
      </c>
      <c r="AC68" s="369">
        <v>7.8017067856868141E-2</v>
      </c>
      <c r="AD68" s="369">
        <v>3.4507739397322469E-2</v>
      </c>
      <c r="AE68" s="369">
        <v>0.17628869863543736</v>
      </c>
      <c r="AF68" s="369">
        <v>2.7225182572065271E-2</v>
      </c>
      <c r="AG68" s="369">
        <v>0.22335567914088011</v>
      </c>
    </row>
    <row r="69" spans="1:33" s="3" customFormat="1">
      <c r="A69" s="3" t="s">
        <v>202</v>
      </c>
      <c r="B69" s="3" t="s">
        <v>203</v>
      </c>
      <c r="C69" s="3">
        <v>7500</v>
      </c>
      <c r="D69" s="369">
        <v>2.0186541706166348</v>
      </c>
      <c r="E69" s="369">
        <v>1.7240643169445871</v>
      </c>
      <c r="F69" s="369">
        <v>2.3623704257929137</v>
      </c>
      <c r="G69" s="369">
        <v>1.6408019184851681</v>
      </c>
      <c r="H69" s="369">
        <v>2.4813250592585701</v>
      </c>
      <c r="I69" s="369">
        <v>0.55513972055888228</v>
      </c>
      <c r="J69" s="369">
        <v>0.41044523961360646</v>
      </c>
      <c r="K69" s="369">
        <v>0.75045904364689187</v>
      </c>
      <c r="L69" s="369">
        <v>0.37366547140114181</v>
      </c>
      <c r="M69" s="369">
        <v>0.82401972207433483</v>
      </c>
      <c r="N69" s="369">
        <v>0.11108191991912597</v>
      </c>
      <c r="O69" s="369">
        <v>5.7044007031898117E-2</v>
      </c>
      <c r="P69" s="369">
        <v>0.21619933001197164</v>
      </c>
      <c r="Q69" s="369">
        <v>4.6772012135126308E-2</v>
      </c>
      <c r="R69" s="369">
        <v>0.26358255965094829</v>
      </c>
      <c r="S69" s="369">
        <v>1.9878868762505459E-2</v>
      </c>
      <c r="T69" s="369">
        <v>4.5736572568094002E-3</v>
      </c>
      <c r="U69" s="369">
        <v>8.6356957049404048E-2</v>
      </c>
      <c r="V69" s="369">
        <v>3.1598285148003499E-3</v>
      </c>
      <c r="W69" s="369">
        <v>0.12494986441500343</v>
      </c>
      <c r="X69" s="369">
        <v>0.60515671840833196</v>
      </c>
      <c r="Y69" s="369">
        <v>0.45315317051245274</v>
      </c>
      <c r="Z69" s="369">
        <v>0.80773389781339744</v>
      </c>
      <c r="AA69" s="369">
        <v>0.41414447219458478</v>
      </c>
      <c r="AB69" s="369">
        <v>0.88348629983586568</v>
      </c>
      <c r="AC69" s="369">
        <v>7.8017067856868141E-2</v>
      </c>
      <c r="AD69" s="369">
        <v>3.5427038372986552E-2</v>
      </c>
      <c r="AE69" s="369">
        <v>0.17172044847793222</v>
      </c>
      <c r="AF69" s="369">
        <v>2.8134734761116019E-2</v>
      </c>
      <c r="AG69" s="369">
        <v>0.2161485830255877</v>
      </c>
    </row>
    <row r="70" spans="1:33" s="3" customFormat="1">
      <c r="A70" s="3" t="s">
        <v>202</v>
      </c>
      <c r="B70" s="3" t="s">
        <v>203</v>
      </c>
      <c r="C70" s="3">
        <v>8000</v>
      </c>
      <c r="D70" s="369">
        <v>2.0186541706166348</v>
      </c>
      <c r="E70" s="369">
        <v>1.7327165283514874</v>
      </c>
      <c r="F70" s="369">
        <v>2.3506492879363212</v>
      </c>
      <c r="G70" s="369">
        <v>1.6516167548085776</v>
      </c>
      <c r="H70" s="369">
        <v>2.4652134510949408</v>
      </c>
      <c r="I70" s="369">
        <v>0.55513972055888228</v>
      </c>
      <c r="J70" s="369">
        <v>0.41437378723528662</v>
      </c>
      <c r="K70" s="369">
        <v>0.74336796198432686</v>
      </c>
      <c r="L70" s="369">
        <v>0.3783371835647607</v>
      </c>
      <c r="M70" s="369">
        <v>0.81388967732240103</v>
      </c>
      <c r="N70" s="369">
        <v>0.11108191991912597</v>
      </c>
      <c r="O70" s="369">
        <v>5.822252812675064E-2</v>
      </c>
      <c r="P70" s="369">
        <v>0.21182987257308866</v>
      </c>
      <c r="Q70" s="369">
        <v>4.8001442501941043E-2</v>
      </c>
      <c r="R70" s="369">
        <v>0.25684577612723725</v>
      </c>
      <c r="S70" s="369">
        <v>1.9878868762505459E-2</v>
      </c>
      <c r="T70" s="369">
        <v>4.7603101887258798E-3</v>
      </c>
      <c r="U70" s="369">
        <v>8.297353435108952E-2</v>
      </c>
      <c r="V70" s="369">
        <v>3.3101520809329498E-3</v>
      </c>
      <c r="W70" s="369">
        <v>0.11928211957602747</v>
      </c>
      <c r="X70" s="369">
        <v>0.60515671840833196</v>
      </c>
      <c r="Y70" s="369">
        <v>0.45730957667249805</v>
      </c>
      <c r="Z70" s="369">
        <v>0.80041815674089889</v>
      </c>
      <c r="AA70" s="369">
        <v>0.41910926837218176</v>
      </c>
      <c r="AB70" s="369">
        <v>0.87306869256213315</v>
      </c>
      <c r="AC70" s="369">
        <v>7.8017067856868141E-2</v>
      </c>
      <c r="AD70" s="369">
        <v>3.6283904742573578E-2</v>
      </c>
      <c r="AE70" s="369">
        <v>0.16767053090910808</v>
      </c>
      <c r="AF70" s="369">
        <v>2.8990164358688751E-2</v>
      </c>
      <c r="AG70" s="369">
        <v>0.20978215016555624</v>
      </c>
    </row>
    <row r="71" spans="1:33" s="3" customFormat="1">
      <c r="A71" s="3" t="s">
        <v>202</v>
      </c>
      <c r="B71" s="3" t="s">
        <v>203</v>
      </c>
      <c r="C71" s="3">
        <v>8500</v>
      </c>
      <c r="D71" s="369">
        <v>2.0186541706166348</v>
      </c>
      <c r="E71" s="369">
        <v>1.7406321998224914</v>
      </c>
      <c r="F71" s="369">
        <v>2.3400255770881966</v>
      </c>
      <c r="G71" s="369">
        <v>1.6615268844768403</v>
      </c>
      <c r="H71" s="369">
        <v>2.4506292131784195</v>
      </c>
      <c r="I71" s="369">
        <v>0.55513972055888228</v>
      </c>
      <c r="J71" s="369">
        <v>0.41798536055277213</v>
      </c>
      <c r="K71" s="369">
        <v>0.73696574938154391</v>
      </c>
      <c r="L71" s="369">
        <v>0.38264586477369561</v>
      </c>
      <c r="M71" s="369">
        <v>0.80476431943899518</v>
      </c>
      <c r="N71" s="369">
        <v>0.11108191991912597</v>
      </c>
      <c r="O71" s="369">
        <v>5.9320002253182007E-2</v>
      </c>
      <c r="P71" s="369">
        <v>0.20791669679620406</v>
      </c>
      <c r="Q71" s="369">
        <v>4.9154543062542223E-2</v>
      </c>
      <c r="R71" s="369">
        <v>0.25083274095112995</v>
      </c>
      <c r="S71" s="369">
        <v>1.9878868762505459E-2</v>
      </c>
      <c r="T71" s="369">
        <v>4.9389913246484203E-3</v>
      </c>
      <c r="U71" s="369">
        <v>7.9974004117313618E-2</v>
      </c>
      <c r="V71" s="369">
        <v>3.4555748495340502E-3</v>
      </c>
      <c r="W71" s="369">
        <v>0.11426787763634334</v>
      </c>
      <c r="X71" s="369">
        <v>0.60515671840833196</v>
      </c>
      <c r="Y71" s="369">
        <v>0.46112896549077714</v>
      </c>
      <c r="Z71" s="369">
        <v>0.79381095156772097</v>
      </c>
      <c r="AA71" s="369">
        <v>0.42368560804045569</v>
      </c>
      <c r="AB71" s="369">
        <v>0.86368054863090871</v>
      </c>
      <c r="AC71" s="369">
        <v>7.8017067856868141E-2</v>
      </c>
      <c r="AD71" s="369">
        <v>3.7085392360707438E-2</v>
      </c>
      <c r="AE71" s="369">
        <v>0.1640514754794154</v>
      </c>
      <c r="AF71" s="369">
        <v>2.9796916707102779E-2</v>
      </c>
      <c r="AG71" s="369">
        <v>0.20411224218532062</v>
      </c>
    </row>
    <row r="72" spans="1:33" s="3" customFormat="1">
      <c r="A72" s="3" t="s">
        <v>202</v>
      </c>
      <c r="B72" s="3" t="s">
        <v>203</v>
      </c>
      <c r="C72" s="3">
        <v>9000</v>
      </c>
      <c r="D72" s="369">
        <v>2.0186541706166348</v>
      </c>
      <c r="E72" s="369">
        <v>1.7479110695300635</v>
      </c>
      <c r="F72" s="369">
        <v>2.3303394328925267</v>
      </c>
      <c r="G72" s="369">
        <v>1.6706531272114407</v>
      </c>
      <c r="H72" s="369">
        <v>2.4373478249715497</v>
      </c>
      <c r="I72" s="369">
        <v>0.55513972055888228</v>
      </c>
      <c r="J72" s="369">
        <v>0.42132108074310787</v>
      </c>
      <c r="K72" s="369">
        <v>0.73114932864684312</v>
      </c>
      <c r="L72" s="369">
        <v>0.38663718647589185</v>
      </c>
      <c r="M72" s="369">
        <v>0.79649111310505727</v>
      </c>
      <c r="N72" s="369">
        <v>0.11108191991912597</v>
      </c>
      <c r="O72" s="369">
        <v>6.034563293376153E-2</v>
      </c>
      <c r="P72" s="369">
        <v>0.2043880867252568</v>
      </c>
      <c r="Q72" s="369">
        <v>5.0239248749079618E-2</v>
      </c>
      <c r="R72" s="369">
        <v>0.24542769558896133</v>
      </c>
      <c r="S72" s="369">
        <v>1.9878868762505459E-2</v>
      </c>
      <c r="T72" s="369">
        <v>5.1102926590737199E-3</v>
      </c>
      <c r="U72" s="369">
        <v>7.7295147639704742E-2</v>
      </c>
      <c r="V72" s="369">
        <v>3.59637982679736E-3</v>
      </c>
      <c r="W72" s="369">
        <v>0.10979883487349545</v>
      </c>
      <c r="X72" s="369">
        <v>0.60515671840833196</v>
      </c>
      <c r="Y72" s="369">
        <v>0.46465523316120311</v>
      </c>
      <c r="Z72" s="369">
        <v>0.78780649275821657</v>
      </c>
      <c r="AA72" s="369">
        <v>0.42792263676571951</v>
      </c>
      <c r="AB72" s="369">
        <v>0.85516596670518286</v>
      </c>
      <c r="AC72" s="369">
        <v>7.8017067856868141E-2</v>
      </c>
      <c r="AD72" s="369">
        <v>3.7837462940281369E-2</v>
      </c>
      <c r="AE72" s="369">
        <v>0.16079476661113631</v>
      </c>
      <c r="AF72" s="369">
        <v>3.0559678388042029E-2</v>
      </c>
      <c r="AG72" s="369">
        <v>0.19902627743948997</v>
      </c>
    </row>
    <row r="73" spans="1:33" s="3" customFormat="1">
      <c r="A73" s="3" t="s">
        <v>202</v>
      </c>
      <c r="B73" s="3" t="s">
        <v>203</v>
      </c>
      <c r="C73" s="3">
        <v>9500</v>
      </c>
      <c r="D73" s="369">
        <v>2.0186541706166348</v>
      </c>
      <c r="E73" s="369">
        <v>1.7546348555327662</v>
      </c>
      <c r="F73" s="369">
        <v>2.3214616672929034</v>
      </c>
      <c r="G73" s="369">
        <v>1.6790947292622507</v>
      </c>
      <c r="H73" s="369">
        <v>2.4251881559223429</v>
      </c>
      <c r="I73" s="369">
        <v>0.55513972055888228</v>
      </c>
      <c r="J73" s="369">
        <v>0.42441490556618217</v>
      </c>
      <c r="K73" s="369">
        <v>0.72583582410504677</v>
      </c>
      <c r="L73" s="369">
        <v>0.39034907242264399</v>
      </c>
      <c r="M73" s="369">
        <v>0.78894775265362904</v>
      </c>
      <c r="N73" s="369">
        <v>0.11108191991912597</v>
      </c>
      <c r="O73" s="369">
        <v>6.1307197021262562E-2</v>
      </c>
      <c r="P73" s="369">
        <v>0.20118690826680802</v>
      </c>
      <c r="Q73" s="369">
        <v>5.1262358432602982E-2</v>
      </c>
      <c r="R73" s="369">
        <v>0.24053870143110795</v>
      </c>
      <c r="S73" s="369">
        <v>1.9878868762505459E-2</v>
      </c>
      <c r="T73" s="369">
        <v>5.2747440979414098E-3</v>
      </c>
      <c r="U73" s="369">
        <v>7.4886987540578112E-2</v>
      </c>
      <c r="V73" s="369">
        <v>3.7328266360080399E-3</v>
      </c>
      <c r="W73" s="369">
        <v>0.10578943627975743</v>
      </c>
      <c r="X73" s="369">
        <v>0.60515671840833196</v>
      </c>
      <c r="Y73" s="369">
        <v>0.4679246028273194</v>
      </c>
      <c r="Z73" s="369">
        <v>0.7823196887375089</v>
      </c>
      <c r="AA73" s="369">
        <v>0.4318611223485494</v>
      </c>
      <c r="AB73" s="369">
        <v>0.84739988242703235</v>
      </c>
      <c r="AC73" s="369">
        <v>7.8017067856868141E-2</v>
      </c>
      <c r="AD73" s="369">
        <v>3.8545197240734221E-2</v>
      </c>
      <c r="AE73" s="369">
        <v>0.15784593359169408</v>
      </c>
      <c r="AF73" s="369">
        <v>3.1282510312176173E-2</v>
      </c>
      <c r="AG73" s="369">
        <v>0.19443499885080093</v>
      </c>
    </row>
    <row r="74" spans="1:33" s="3" customFormat="1">
      <c r="A74" s="3" t="s">
        <v>202</v>
      </c>
      <c r="B74" s="3" t="s">
        <v>203</v>
      </c>
      <c r="C74" s="3">
        <v>10000</v>
      </c>
      <c r="D74" s="369">
        <v>2.0186541706166348</v>
      </c>
      <c r="E74" s="369">
        <v>1.7608712479768216</v>
      </c>
      <c r="F74" s="369">
        <v>2.3132866104991554</v>
      </c>
      <c r="G74" s="369">
        <v>1.686934093773931</v>
      </c>
      <c r="H74" s="369">
        <v>2.4140022845857723</v>
      </c>
      <c r="I74" s="369">
        <v>0.55513972055888228</v>
      </c>
      <c r="J74" s="369">
        <v>0.42729516629268049</v>
      </c>
      <c r="K74" s="369">
        <v>0.72095776639635889</v>
      </c>
      <c r="L74" s="369">
        <v>0.39381332215290105</v>
      </c>
      <c r="M74" s="369">
        <v>0.78203492182334844</v>
      </c>
      <c r="N74" s="369">
        <v>0.11108191991912597</v>
      </c>
      <c r="O74" s="369">
        <v>6.2211320270417397E-2</v>
      </c>
      <c r="P74" s="369">
        <v>0.19826704608297338</v>
      </c>
      <c r="Q74" s="369">
        <v>5.2229738918618603E-2</v>
      </c>
      <c r="R74" s="369">
        <v>0.23609176859082817</v>
      </c>
      <c r="S74" s="369">
        <v>1.9878868762505459E-2</v>
      </c>
      <c r="T74" s="369">
        <v>5.4328217832437303E-3</v>
      </c>
      <c r="U74" s="369">
        <v>7.270948590299578E-2</v>
      </c>
      <c r="V74" s="369">
        <v>3.8651540129340102E-3</v>
      </c>
      <c r="W74" s="369">
        <v>0.102171195500792</v>
      </c>
      <c r="X74" s="369">
        <v>0.60515671840833196</v>
      </c>
      <c r="Y74" s="369">
        <v>0.47096727584572656</v>
      </c>
      <c r="Z74" s="369">
        <v>0.77728123965085161</v>
      </c>
      <c r="AA74" s="369">
        <v>0.43553521798404043</v>
      </c>
      <c r="AB74" s="369">
        <v>0.8402806941769233</v>
      </c>
      <c r="AC74" s="369">
        <v>7.8017067856868141E-2</v>
      </c>
      <c r="AD74" s="369">
        <v>3.9212957931781249E-2</v>
      </c>
      <c r="AE74" s="369">
        <v>0.15516109799573102</v>
      </c>
      <c r="AF74" s="369">
        <v>3.1968953010002993E-2</v>
      </c>
      <c r="AG74" s="369">
        <v>0.19026669765762166</v>
      </c>
    </row>
    <row r="75" spans="1:33" s="3" customFormat="1">
      <c r="A75" s="3" t="s">
        <v>202</v>
      </c>
      <c r="B75" s="3" t="s">
        <v>203</v>
      </c>
      <c r="C75" s="3">
        <v>11000</v>
      </c>
      <c r="D75" s="369">
        <v>2.0186541706166348</v>
      </c>
      <c r="E75" s="369">
        <v>1.7720995017200092</v>
      </c>
      <c r="F75" s="369">
        <v>2.2987095701180822</v>
      </c>
      <c r="G75" s="369">
        <v>1.7010717567575404</v>
      </c>
      <c r="H75" s="369">
        <v>2.3940837414581253</v>
      </c>
      <c r="I75" s="369">
        <v>0.55513972055888228</v>
      </c>
      <c r="J75" s="369">
        <v>0.43250681641673072</v>
      </c>
      <c r="K75" s="369">
        <v>0.71229518582103124</v>
      </c>
      <c r="L75" s="369">
        <v>0.40010254748127405</v>
      </c>
      <c r="M75" s="369">
        <v>0.76978848945808775</v>
      </c>
      <c r="N75" s="369">
        <v>0.11108191991912597</v>
      </c>
      <c r="O75" s="369">
        <v>6.3869221330086712E-2</v>
      </c>
      <c r="P75" s="369">
        <v>0.19312722221857065</v>
      </c>
      <c r="Q75" s="369">
        <v>5.4017049270905733E-2</v>
      </c>
      <c r="R75" s="369">
        <v>0.22829375030712548</v>
      </c>
      <c r="S75" s="369">
        <v>1.9878868762505459E-2</v>
      </c>
      <c r="T75" s="369">
        <v>5.7315324172412798E-3</v>
      </c>
      <c r="U75" s="369">
        <v>6.8922487083015752E-2</v>
      </c>
      <c r="V75" s="369">
        <v>4.1183137285786603E-3</v>
      </c>
      <c r="W75" s="369">
        <v>9.5896339543621006E-2</v>
      </c>
      <c r="X75" s="369">
        <v>0.60515671840833196</v>
      </c>
      <c r="Y75" s="369">
        <v>0.4764703425272459</v>
      </c>
      <c r="Z75" s="369">
        <v>0.76833073337999647</v>
      </c>
      <c r="AA75" s="369">
        <v>0.44220143268255002</v>
      </c>
      <c r="AB75" s="369">
        <v>0.82766329858074195</v>
      </c>
      <c r="AC75" s="369">
        <v>7.8017067856868141E-2</v>
      </c>
      <c r="AD75" s="369">
        <v>4.0443155022672247E-2</v>
      </c>
      <c r="AE75" s="369">
        <v>0.15044667038795609</v>
      </c>
      <c r="AF75" s="369">
        <v>3.3244719665787278E-2</v>
      </c>
      <c r="AG75" s="369">
        <v>0.18297623935667959</v>
      </c>
    </row>
    <row r="76" spans="1:33" s="3" customFormat="1">
      <c r="A76" s="3" t="s">
        <v>202</v>
      </c>
      <c r="B76" s="3" t="s">
        <v>203</v>
      </c>
      <c r="C76" s="3">
        <v>12000</v>
      </c>
      <c r="D76" s="369">
        <v>2.0186541706166348</v>
      </c>
      <c r="E76" s="369">
        <v>1.7819525743514313</v>
      </c>
      <c r="F76" s="369">
        <v>2.2860656633424616</v>
      </c>
      <c r="G76" s="369">
        <v>1.7135024965644212</v>
      </c>
      <c r="H76" s="369">
        <v>2.3768350691097315</v>
      </c>
      <c r="I76" s="369">
        <v>0.55513972055888228</v>
      </c>
      <c r="J76" s="369">
        <v>0.43710755459746936</v>
      </c>
      <c r="K76" s="369">
        <v>0.70481848820360493</v>
      </c>
      <c r="L76" s="369">
        <v>0.4056766922500798</v>
      </c>
      <c r="M76" s="369">
        <v>0.75924945683061384</v>
      </c>
      <c r="N76" s="369">
        <v>0.11108191991912597</v>
      </c>
      <c r="O76" s="369">
        <v>6.5356328949088965E-2</v>
      </c>
      <c r="P76" s="369">
        <v>0.18873832654864325</v>
      </c>
      <c r="Q76" s="369">
        <v>5.5634809673280008E-2</v>
      </c>
      <c r="R76" s="369">
        <v>0.22166651303985496</v>
      </c>
      <c r="S76" s="369">
        <v>1.9878868762505459E-2</v>
      </c>
      <c r="T76" s="369">
        <v>6.0093978067540799E-3</v>
      </c>
      <c r="U76" s="369">
        <v>6.5737528818696309E-2</v>
      </c>
      <c r="V76" s="369">
        <v>4.35742706892496E-3</v>
      </c>
      <c r="W76" s="369">
        <v>9.0638591401258115E-2</v>
      </c>
      <c r="X76" s="369">
        <v>0.60515671840833196</v>
      </c>
      <c r="Y76" s="369">
        <v>0.48132574045828236</v>
      </c>
      <c r="Z76" s="369">
        <v>0.76060228525008089</v>
      </c>
      <c r="AA76" s="369">
        <v>0.44810548511384513</v>
      </c>
      <c r="AB76" s="369">
        <v>0.81679938062846846</v>
      </c>
      <c r="AC76" s="369">
        <v>7.8017067856868141E-2</v>
      </c>
      <c r="AD76" s="369">
        <v>4.1552807747266322E-2</v>
      </c>
      <c r="AE76" s="369">
        <v>0.14643330639589278</v>
      </c>
      <c r="AF76" s="369">
        <v>3.4407714849258857E-2</v>
      </c>
      <c r="AG76" s="369">
        <v>0.17680044717995816</v>
      </c>
    </row>
    <row r="77" spans="1:33" s="3" customFormat="1">
      <c r="A77" s="3" t="s">
        <v>202</v>
      </c>
      <c r="B77" s="3" t="s">
        <v>203</v>
      </c>
      <c r="C77" s="3">
        <v>13000</v>
      </c>
      <c r="D77" s="369">
        <v>2.0186541706166348</v>
      </c>
      <c r="E77" s="369">
        <v>1.7906918006938346</v>
      </c>
      <c r="F77" s="369">
        <v>2.274964835118193</v>
      </c>
      <c r="G77" s="369">
        <v>1.7245471031515618</v>
      </c>
      <c r="H77" s="369">
        <v>2.3617133722634693</v>
      </c>
      <c r="I77" s="369">
        <v>0.55513972055888228</v>
      </c>
      <c r="J77" s="369">
        <v>0.44120956737279238</v>
      </c>
      <c r="K77" s="369">
        <v>0.69828284058403012</v>
      </c>
      <c r="L77" s="369">
        <v>0.41066392380394184</v>
      </c>
      <c r="M77" s="369">
        <v>0.75006077667783611</v>
      </c>
      <c r="N77" s="369">
        <v>0.11108191991912597</v>
      </c>
      <c r="O77" s="369">
        <v>6.6700892651522847E-2</v>
      </c>
      <c r="P77" s="369">
        <v>0.18493827184683082</v>
      </c>
      <c r="Q77" s="369">
        <v>5.7109192352001507E-2</v>
      </c>
      <c r="R77" s="369">
        <v>0.21595294910378213</v>
      </c>
      <c r="S77" s="369">
        <v>1.9878868762505459E-2</v>
      </c>
      <c r="T77" s="369">
        <v>6.2688797984346897E-3</v>
      </c>
      <c r="U77" s="369">
        <v>6.301806688941497E-2</v>
      </c>
      <c r="V77" s="369">
        <v>4.5838416295881602E-3</v>
      </c>
      <c r="W77" s="369">
        <v>8.6165245840816682E-2</v>
      </c>
      <c r="X77" s="369">
        <v>0.60515671840833196</v>
      </c>
      <c r="Y77" s="369">
        <v>0.48565278357574182</v>
      </c>
      <c r="Z77" s="369">
        <v>0.75384406908334867</v>
      </c>
      <c r="AA77" s="369">
        <v>0.45338458833123224</v>
      </c>
      <c r="AB77" s="369">
        <v>0.80732307887666899</v>
      </c>
      <c r="AC77" s="369">
        <v>7.8017067856868141E-2</v>
      </c>
      <c r="AD77" s="369">
        <v>4.2561039368734808E-2</v>
      </c>
      <c r="AE77" s="369">
        <v>0.14296795635056425</v>
      </c>
      <c r="AF77" s="369">
        <v>3.5474328565880703E-2</v>
      </c>
      <c r="AG77" s="369">
        <v>0.17149184260604711</v>
      </c>
    </row>
    <row r="78" spans="1:33" s="3" customFormat="1">
      <c r="A78" s="3" t="s">
        <v>202</v>
      </c>
      <c r="B78" s="3" t="s">
        <v>203</v>
      </c>
      <c r="C78" s="3">
        <v>14000</v>
      </c>
      <c r="D78" s="369">
        <v>2.0186541706166348</v>
      </c>
      <c r="E78" s="369">
        <v>1.7985136577908332</v>
      </c>
      <c r="F78" s="369">
        <v>2.2651186552907414</v>
      </c>
      <c r="G78" s="369">
        <v>1.7344474853307756</v>
      </c>
      <c r="H78" s="369">
        <v>2.3483180653901288</v>
      </c>
      <c r="I78" s="369">
        <v>0.55513972055888228</v>
      </c>
      <c r="J78" s="369">
        <v>0.44489798237325923</v>
      </c>
      <c r="K78" s="369">
        <v>0.69250835749110762</v>
      </c>
      <c r="L78" s="369">
        <v>0.41516212335555486</v>
      </c>
      <c r="M78" s="369">
        <v>0.74196105115396749</v>
      </c>
      <c r="N78" s="369">
        <v>0.11108191991912597</v>
      </c>
      <c r="O78" s="369">
        <v>6.7924931546931536E-2</v>
      </c>
      <c r="P78" s="369">
        <v>0.18160943015521969</v>
      </c>
      <c r="Q78" s="369">
        <v>5.8460936320699888E-2</v>
      </c>
      <c r="R78" s="369">
        <v>0.21096733433076348</v>
      </c>
      <c r="S78" s="369">
        <v>1.9878868762505459E-2</v>
      </c>
      <c r="T78" s="369">
        <v>6.5120388263097597E-3</v>
      </c>
      <c r="U78" s="369">
        <v>6.0666257228092553E-2</v>
      </c>
      <c r="V78" s="369">
        <v>4.7987237751467397E-3</v>
      </c>
      <c r="W78" s="369">
        <v>8.2309849730139481E-2</v>
      </c>
      <c r="X78" s="369">
        <v>0.60515671840833196</v>
      </c>
      <c r="Y78" s="369">
        <v>0.48954193118228401</v>
      </c>
      <c r="Z78" s="369">
        <v>0.74787096359080507</v>
      </c>
      <c r="AA78" s="369">
        <v>0.45814340972350454</v>
      </c>
      <c r="AB78" s="369">
        <v>0.79896637471217802</v>
      </c>
      <c r="AC78" s="369">
        <v>7.8017067856868141E-2</v>
      </c>
      <c r="AD78" s="369">
        <v>4.3482906518609199E-2</v>
      </c>
      <c r="AE78" s="369">
        <v>0.13993989140544247</v>
      </c>
      <c r="AF78" s="369">
        <v>3.6457725553163359E-2</v>
      </c>
      <c r="AG78" s="369">
        <v>0.16687216639579766</v>
      </c>
    </row>
    <row r="79" spans="1:33" s="3" customFormat="1">
      <c r="A79" s="3" t="s">
        <v>202</v>
      </c>
      <c r="B79" s="3" t="s">
        <v>203</v>
      </c>
      <c r="C79" s="3">
        <v>15000</v>
      </c>
      <c r="D79" s="369">
        <v>2.0186541706166348</v>
      </c>
      <c r="E79" s="369">
        <v>1.8055691351104768</v>
      </c>
      <c r="F79" s="369">
        <v>2.2563086958326024</v>
      </c>
      <c r="G79" s="369">
        <v>1.7433900425086488</v>
      </c>
      <c r="H79" s="369">
        <v>2.3363463674487961</v>
      </c>
      <c r="I79" s="369">
        <v>0.55513972055888228</v>
      </c>
      <c r="J79" s="369">
        <v>0.44823875299214538</v>
      </c>
      <c r="K79" s="369">
        <v>0.68735958997882207</v>
      </c>
      <c r="L79" s="369">
        <v>0.4192475545868703</v>
      </c>
      <c r="M79" s="369">
        <v>0.73475408510058671</v>
      </c>
      <c r="N79" s="369">
        <v>0.11108191991912597</v>
      </c>
      <c r="O79" s="369">
        <v>6.9045912115886635E-2</v>
      </c>
      <c r="P79" s="369">
        <v>0.17866421531006141</v>
      </c>
      <c r="Q79" s="369">
        <v>5.9706733083261312E-2</v>
      </c>
      <c r="R79" s="369">
        <v>0.20657196865159458</v>
      </c>
      <c r="S79" s="369">
        <v>1.9878868762505459E-2</v>
      </c>
      <c r="T79" s="369">
        <v>6.7406159305042996E-3</v>
      </c>
      <c r="U79" s="369">
        <v>5.8610110924060113E-2</v>
      </c>
      <c r="V79" s="369">
        <v>5.0030895501487404E-3</v>
      </c>
      <c r="W79" s="369">
        <v>7.8950157240885221E-2</v>
      </c>
      <c r="X79" s="369">
        <v>0.60515671840833196</v>
      </c>
      <c r="Y79" s="369">
        <v>0.49306321530228514</v>
      </c>
      <c r="Z79" s="369">
        <v>0.7425435114950355</v>
      </c>
      <c r="AA79" s="369">
        <v>0.46246341699736582</v>
      </c>
      <c r="AB79" s="369">
        <v>0.79152799027105336</v>
      </c>
      <c r="AC79" s="369">
        <v>7.8017067856868141E-2</v>
      </c>
      <c r="AD79" s="369">
        <v>4.4330459117571629E-2</v>
      </c>
      <c r="AE79" s="369">
        <v>0.13726689548348264</v>
      </c>
      <c r="AF79" s="369">
        <v>3.73686289119197E-2</v>
      </c>
      <c r="AG79" s="369">
        <v>0.16280960668229538</v>
      </c>
    </row>
    <row r="80" spans="1:33" s="3" customFormat="1">
      <c r="A80" s="3" t="s">
        <v>202</v>
      </c>
      <c r="B80" s="3" t="s">
        <v>203</v>
      </c>
      <c r="C80" s="3">
        <v>16000</v>
      </c>
      <c r="D80" s="369">
        <v>2.0186541706166348</v>
      </c>
      <c r="E80" s="369">
        <v>1.8119764635220188</v>
      </c>
      <c r="F80" s="369">
        <v>2.2483661429080568</v>
      </c>
      <c r="G80" s="369">
        <v>1.7515210791869116</v>
      </c>
      <c r="H80" s="369">
        <v>2.325564675651687</v>
      </c>
      <c r="I80" s="369">
        <v>0.55513972055888228</v>
      </c>
      <c r="J80" s="369">
        <v>0.45128389788925033</v>
      </c>
      <c r="K80" s="369">
        <v>0.68273239355250448</v>
      </c>
      <c r="L80" s="369">
        <v>0.42298067005334211</v>
      </c>
      <c r="M80" s="369">
        <v>0.72828946492671531</v>
      </c>
      <c r="N80" s="369">
        <v>0.11108191991912597</v>
      </c>
      <c r="O80" s="369">
        <v>7.0077901621632202E-2</v>
      </c>
      <c r="P80" s="369">
        <v>0.17603596607796021</v>
      </c>
      <c r="Q80" s="369">
        <v>6.0860200190414222E-2</v>
      </c>
      <c r="R80" s="369">
        <v>0.20266246555176895</v>
      </c>
      <c r="S80" s="369">
        <v>1.9878868762505459E-2</v>
      </c>
      <c r="T80" s="369">
        <v>6.9560949192530802E-3</v>
      </c>
      <c r="U80" s="369">
        <v>5.6795454050713651E-2</v>
      </c>
      <c r="V80" s="369">
        <v>5.1978292801619303E-3</v>
      </c>
      <c r="W80" s="369">
        <v>7.5994343146927629E-2</v>
      </c>
      <c r="X80" s="369">
        <v>0.60515671840833196</v>
      </c>
      <c r="Y80" s="369">
        <v>0.49627183501587852</v>
      </c>
      <c r="Z80" s="369">
        <v>0.73775444061003204</v>
      </c>
      <c r="AA80" s="369">
        <v>0.46640912924616984</v>
      </c>
      <c r="AB80" s="369">
        <v>0.78485353642641087</v>
      </c>
      <c r="AC80" s="369">
        <v>7.8017067856868141E-2</v>
      </c>
      <c r="AD80" s="369">
        <v>4.5113478726971468E-2</v>
      </c>
      <c r="AE80" s="369">
        <v>0.13488655819550577</v>
      </c>
      <c r="AF80" s="369">
        <v>3.8215880827853523E-2</v>
      </c>
      <c r="AG80" s="369">
        <v>0.15920449215715987</v>
      </c>
    </row>
    <row r="81" spans="1:33" s="3" customFormat="1">
      <c r="A81" s="3" t="s">
        <v>202</v>
      </c>
      <c r="B81" s="3" t="s">
        <v>203</v>
      </c>
      <c r="C81" s="3">
        <v>17000</v>
      </c>
      <c r="D81" s="369">
        <v>2.0186541706166348</v>
      </c>
      <c r="E81" s="369">
        <v>1.8178297391204301</v>
      </c>
      <c r="F81" s="369">
        <v>2.2411582166412902</v>
      </c>
      <c r="G81" s="369">
        <v>1.7589572818437851</v>
      </c>
      <c r="H81" s="369">
        <v>2.3157895379940232</v>
      </c>
      <c r="I81" s="369">
        <v>0.55513972055888228</v>
      </c>
      <c r="J81" s="369">
        <v>0.45407508592373164</v>
      </c>
      <c r="K81" s="369">
        <v>0.67854523564959823</v>
      </c>
      <c r="L81" s="369">
        <v>0.4264101119418065</v>
      </c>
      <c r="M81" s="369">
        <v>0.72244974645434645</v>
      </c>
      <c r="N81" s="369">
        <v>0.11108191991912597</v>
      </c>
      <c r="O81" s="369">
        <v>7.1032381261513289E-2</v>
      </c>
      <c r="P81" s="369">
        <v>0.17367297954748373</v>
      </c>
      <c r="Q81" s="369">
        <v>6.193258089865751E-2</v>
      </c>
      <c r="R81" s="369">
        <v>0.19915816188196453</v>
      </c>
      <c r="S81" s="369">
        <v>1.9878868762505459E-2</v>
      </c>
      <c r="T81" s="369">
        <v>7.1597501682744303E-3</v>
      </c>
      <c r="U81" s="369">
        <v>5.5180716988029017E-2</v>
      </c>
      <c r="V81" s="369">
        <v>5.3837273477734303E-3</v>
      </c>
      <c r="W81" s="369">
        <v>7.3372076264791863E-2</v>
      </c>
      <c r="X81" s="369">
        <v>0.60515671840833196</v>
      </c>
      <c r="Y81" s="369">
        <v>0.49921198067458694</v>
      </c>
      <c r="Z81" s="369">
        <v>0.73341973720584752</v>
      </c>
      <c r="AA81" s="369">
        <v>0.4700324185958919</v>
      </c>
      <c r="AB81" s="369">
        <v>0.77882240865921915</v>
      </c>
      <c r="AC81" s="369">
        <v>7.8017067856868141E-2</v>
      </c>
      <c r="AD81" s="369">
        <v>4.5840005193200431E-2</v>
      </c>
      <c r="AE81" s="369">
        <v>0.13275059132330855</v>
      </c>
      <c r="AF81" s="369">
        <v>3.9006852125348879E-2</v>
      </c>
      <c r="AG81" s="369">
        <v>0.15597998609379801</v>
      </c>
    </row>
    <row r="82" spans="1:33" s="3" customFormat="1">
      <c r="A82" s="3" t="s">
        <v>202</v>
      </c>
      <c r="B82" s="3" t="s">
        <v>203</v>
      </c>
      <c r="C82" s="3">
        <v>18000</v>
      </c>
      <c r="D82" s="369">
        <v>2.0186541706166348</v>
      </c>
      <c r="E82" s="369">
        <v>1.8232049215899548</v>
      </c>
      <c r="F82" s="369">
        <v>2.2345788681287551</v>
      </c>
      <c r="G82" s="369">
        <v>1.7657930271430482</v>
      </c>
      <c r="H82" s="369">
        <v>2.306874643602244</v>
      </c>
      <c r="I82" s="369">
        <v>0.55513972055888228</v>
      </c>
      <c r="J82" s="369">
        <v>0.45664615172533607</v>
      </c>
      <c r="K82" s="369">
        <v>0.67473327464756316</v>
      </c>
      <c r="L82" s="369">
        <v>0.4295755370047491</v>
      </c>
      <c r="M82" s="369">
        <v>0.71714175463754182</v>
      </c>
      <c r="N82" s="369">
        <v>0.11108191991912597</v>
      </c>
      <c r="O82" s="369">
        <v>7.1918832160910051E-2</v>
      </c>
      <c r="P82" s="369">
        <v>0.17153448913072603</v>
      </c>
      <c r="Q82" s="369">
        <v>6.2933257074024584E-2</v>
      </c>
      <c r="R82" s="369">
        <v>0.1959956768419262</v>
      </c>
      <c r="S82" s="369">
        <v>1.9878868762505459E-2</v>
      </c>
      <c r="T82" s="369">
        <v>7.3526838571586102E-3</v>
      </c>
      <c r="U82" s="369">
        <v>5.3733454900233693E-2</v>
      </c>
      <c r="V82" s="369">
        <v>5.5614782359507302E-3</v>
      </c>
      <c r="W82" s="369">
        <v>7.1028564460624902E-2</v>
      </c>
      <c r="X82" s="369">
        <v>0.60515671840833196</v>
      </c>
      <c r="Y82" s="369">
        <v>0.50191951519424671</v>
      </c>
      <c r="Z82" s="369">
        <v>0.72947256273963412</v>
      </c>
      <c r="AA82" s="369">
        <v>0.47337554414517297</v>
      </c>
      <c r="AB82" s="369">
        <v>0.77333888371495063</v>
      </c>
      <c r="AC82" s="369">
        <v>7.8017067856868141E-2</v>
      </c>
      <c r="AD82" s="369">
        <v>4.6516720135205213E-2</v>
      </c>
      <c r="AE82" s="369">
        <v>0.13082100705036875</v>
      </c>
      <c r="AF82" s="369">
        <v>3.9747746880095733E-2</v>
      </c>
      <c r="AG82" s="369">
        <v>0.15307584969345286</v>
      </c>
    </row>
    <row r="83" spans="1:33" s="3" customFormat="1">
      <c r="A83" s="3" t="s">
        <v>202</v>
      </c>
      <c r="B83" s="3" t="s">
        <v>203</v>
      </c>
      <c r="C83" s="3">
        <v>19000</v>
      </c>
      <c r="D83" s="369">
        <v>2.0186541706166348</v>
      </c>
      <c r="E83" s="369">
        <v>1.8281641032097329</v>
      </c>
      <c r="F83" s="369">
        <v>2.2285422491640174</v>
      </c>
      <c r="G83" s="369">
        <v>1.7721055965939001</v>
      </c>
      <c r="H83" s="369">
        <v>2.2987017064585107</v>
      </c>
      <c r="I83" s="369">
        <v>0.55513972055888228</v>
      </c>
      <c r="J83" s="369">
        <v>0.45902490024422421</v>
      </c>
      <c r="K83" s="369">
        <v>0.67124422507186732</v>
      </c>
      <c r="L83" s="369">
        <v>0.43250965441769568</v>
      </c>
      <c r="M83" s="369">
        <v>0.71229052508334811</v>
      </c>
      <c r="N83" s="369">
        <v>0.11108191991912597</v>
      </c>
      <c r="O83" s="369">
        <v>7.2745165902092193E-2</v>
      </c>
      <c r="P83" s="369">
        <v>0.16958788286466953</v>
      </c>
      <c r="Q83" s="369">
        <v>6.3870131851970088E-2</v>
      </c>
      <c r="R83" s="369">
        <v>0.19312447259020979</v>
      </c>
      <c r="S83" s="369">
        <v>1.9878868762505459E-2</v>
      </c>
      <c r="T83" s="369">
        <v>7.5358553199941797E-3</v>
      </c>
      <c r="U83" s="369">
        <v>5.2427962917170799E-2</v>
      </c>
      <c r="V83" s="369">
        <v>5.73169965301671E-3</v>
      </c>
      <c r="W83" s="369">
        <v>6.8920477378650938E-2</v>
      </c>
      <c r="X83" s="369">
        <v>0.60515671840833196</v>
      </c>
      <c r="Y83" s="369">
        <v>0.50442389607864202</v>
      </c>
      <c r="Z83" s="369">
        <v>0.72585900394703062</v>
      </c>
      <c r="AA83" s="369">
        <v>0.47647333836357797</v>
      </c>
      <c r="AB83" s="369">
        <v>0.76832591665077443</v>
      </c>
      <c r="AC83" s="369">
        <v>7.8017067856868141E-2</v>
      </c>
      <c r="AD83" s="369">
        <v>4.7149231331330449E-2</v>
      </c>
      <c r="AE83" s="369">
        <v>0.12906748084693562</v>
      </c>
      <c r="AF83" s="369">
        <v>4.0443832659747159E-2</v>
      </c>
      <c r="AG83" s="369">
        <v>0.15044415242550002</v>
      </c>
    </row>
    <row r="84" spans="1:33" s="3" customFormat="1">
      <c r="A84" s="3" t="s">
        <v>202</v>
      </c>
      <c r="B84" s="3" t="s">
        <v>203</v>
      </c>
      <c r="C84" s="3">
        <v>22000</v>
      </c>
      <c r="D84" s="369">
        <v>2.0186541706166348</v>
      </c>
      <c r="E84" s="369">
        <v>1.8410182388135621</v>
      </c>
      <c r="F84" s="369">
        <v>2.2130433920223433</v>
      </c>
      <c r="G84" s="369">
        <v>1.7884937520363557</v>
      </c>
      <c r="H84" s="369">
        <v>2.2777468880105749</v>
      </c>
      <c r="I84" s="369">
        <v>0.55513972055888228</v>
      </c>
      <c r="J84" s="369">
        <v>0.46522029825093908</v>
      </c>
      <c r="K84" s="369">
        <v>0.66232343692328954</v>
      </c>
      <c r="L84" s="369">
        <v>0.44017596049012481</v>
      </c>
      <c r="M84" s="369">
        <v>0.69991826484589403</v>
      </c>
      <c r="N84" s="369">
        <v>0.11108191991912597</v>
      </c>
      <c r="O84" s="369">
        <v>7.4925272313176555E-2</v>
      </c>
      <c r="P84" s="369">
        <v>0.16465790994055982</v>
      </c>
      <c r="Q84" s="369">
        <v>6.6360435902773768E-2</v>
      </c>
      <c r="R84" s="369">
        <v>0.18588595081767148</v>
      </c>
      <c r="S84" s="369">
        <v>1.9878868762505459E-2</v>
      </c>
      <c r="T84" s="369">
        <v>8.0347070843506899E-3</v>
      </c>
      <c r="U84" s="369">
        <v>4.9174217547081539E-2</v>
      </c>
      <c r="V84" s="369">
        <v>6.20242729034233E-3</v>
      </c>
      <c r="W84" s="369">
        <v>6.3692851696175362E-2</v>
      </c>
      <c r="X84" s="369">
        <v>0.60515671840833196</v>
      </c>
      <c r="Y84" s="369">
        <v>0.51094369749244239</v>
      </c>
      <c r="Z84" s="369">
        <v>0.71661656931760975</v>
      </c>
      <c r="AA84" s="369">
        <v>0.48456265294012196</v>
      </c>
      <c r="AB84" s="369">
        <v>0.75553540831702171</v>
      </c>
      <c r="AC84" s="369">
        <v>7.8017067856868141E-2</v>
      </c>
      <c r="AD84" s="369">
        <v>4.8825674409108837E-2</v>
      </c>
      <c r="AE84" s="369">
        <v>0.12463934872854573</v>
      </c>
      <c r="AF84" s="369">
        <v>4.2305306090620887E-2</v>
      </c>
      <c r="AG84" s="369">
        <v>0.14383131429912335</v>
      </c>
    </row>
    <row r="85" spans="1:33" s="3" customFormat="1">
      <c r="A85" s="3" t="s">
        <v>202</v>
      </c>
      <c r="B85" s="3" t="s">
        <v>203</v>
      </c>
      <c r="C85" s="3">
        <v>25000</v>
      </c>
      <c r="D85" s="369">
        <v>2.0186541706166348</v>
      </c>
      <c r="E85" s="369">
        <v>1.8515499106948097</v>
      </c>
      <c r="F85" s="369">
        <v>2.2005016342552666</v>
      </c>
      <c r="G85" s="369">
        <v>1.8019487723757326</v>
      </c>
      <c r="H85" s="369">
        <v>2.260820912990575</v>
      </c>
      <c r="I85" s="369">
        <v>0.55513972055888228</v>
      </c>
      <c r="J85" s="369">
        <v>0.47032819416258626</v>
      </c>
      <c r="K85" s="369">
        <v>0.6551441440123178</v>
      </c>
      <c r="L85" s="369">
        <v>0.44652288343724389</v>
      </c>
      <c r="M85" s="369">
        <v>0.68999451706710124</v>
      </c>
      <c r="N85" s="369">
        <v>0.11108191991912597</v>
      </c>
      <c r="O85" s="369">
        <v>7.6753071336258305E-2</v>
      </c>
      <c r="P85" s="369">
        <v>0.16074011097356877</v>
      </c>
      <c r="Q85" s="369">
        <v>6.8468697298922715E-2</v>
      </c>
      <c r="R85" s="369">
        <v>0.18016874159548588</v>
      </c>
      <c r="S85" s="369">
        <v>1.9878868762505459E-2</v>
      </c>
      <c r="T85" s="369">
        <v>8.4706465420252598E-3</v>
      </c>
      <c r="U85" s="369">
        <v>4.6644457369679322E-2</v>
      </c>
      <c r="V85" s="369">
        <v>6.6222085983987803E-3</v>
      </c>
      <c r="W85" s="369">
        <v>5.9657524963540043E-2</v>
      </c>
      <c r="X85" s="369">
        <v>0.60515671840833196</v>
      </c>
      <c r="Y85" s="369">
        <v>0.51631604780487705</v>
      </c>
      <c r="Z85" s="369">
        <v>0.70917491737144933</v>
      </c>
      <c r="AA85" s="369">
        <v>0.49125478476582768</v>
      </c>
      <c r="AB85" s="369">
        <v>0.74527006987271638</v>
      </c>
      <c r="AC85" s="369">
        <v>7.8017067856868141E-2</v>
      </c>
      <c r="AD85" s="369">
        <v>5.0239630161697017E-2</v>
      </c>
      <c r="AE85" s="369">
        <v>0.1211340078438819</v>
      </c>
      <c r="AF85" s="369">
        <v>4.3893646360150272E-2</v>
      </c>
      <c r="AG85" s="369">
        <v>0.13863163430310005</v>
      </c>
    </row>
    <row r="86" spans="1:33" s="3" customFormat="1">
      <c r="A86" s="3" t="s">
        <v>202</v>
      </c>
      <c r="B86" s="3" t="s">
        <v>203</v>
      </c>
      <c r="C86" s="3">
        <v>28000</v>
      </c>
      <c r="D86" s="369">
        <v>2.0186541706166348</v>
      </c>
      <c r="E86" s="369">
        <v>1.8603862809340925</v>
      </c>
      <c r="F86" s="369">
        <v>2.1900858517337269</v>
      </c>
      <c r="G86" s="369">
        <v>1.8132571274735962</v>
      </c>
      <c r="H86" s="369">
        <v>2.2467852030112296</v>
      </c>
      <c r="I86" s="369">
        <v>0.55513972055888228</v>
      </c>
      <c r="J86" s="369">
        <v>0.47463594048819252</v>
      </c>
      <c r="K86" s="369">
        <v>0.64920881058447633</v>
      </c>
      <c r="L86" s="369">
        <v>0.45189383080806506</v>
      </c>
      <c r="M86" s="369">
        <v>0.68181302575016345</v>
      </c>
      <c r="N86" s="369">
        <v>0.11108191991912597</v>
      </c>
      <c r="O86" s="369">
        <v>7.8315885737474347E-2</v>
      </c>
      <c r="P86" s="369">
        <v>0.15753509232396951</v>
      </c>
      <c r="Q86" s="369">
        <v>7.0285776476020717E-2</v>
      </c>
      <c r="R86" s="369">
        <v>0.17551587734596893</v>
      </c>
      <c r="S86" s="369">
        <v>1.9878868762505459E-2</v>
      </c>
      <c r="T86" s="369">
        <v>8.8564066025678401E-3</v>
      </c>
      <c r="U86" s="369">
        <v>4.46134909102993E-2</v>
      </c>
      <c r="V86" s="369">
        <v>7.0000901235649097E-3</v>
      </c>
      <c r="W86" s="369">
        <v>5.643867420360018E-2</v>
      </c>
      <c r="X86" s="369">
        <v>0.60515671840833196</v>
      </c>
      <c r="Y86" s="369">
        <v>0.52084474346177656</v>
      </c>
      <c r="Z86" s="369">
        <v>0.7030202810325924</v>
      </c>
      <c r="AA86" s="369">
        <v>0.49691439020182898</v>
      </c>
      <c r="AB86" s="369">
        <v>0.73680276355597918</v>
      </c>
      <c r="AC86" s="369">
        <v>7.8017067856868141E-2</v>
      </c>
      <c r="AD86" s="369">
        <v>5.1454551589708797E-2</v>
      </c>
      <c r="AE86" s="369">
        <v>0.11827579376463879</v>
      </c>
      <c r="AF86" s="369">
        <v>4.5271519278148792E-2</v>
      </c>
      <c r="AG86" s="369">
        <v>0.13441609684089786</v>
      </c>
    </row>
    <row r="87" spans="1:33" s="3" customFormat="1">
      <c r="A87" s="3" t="s">
        <v>202</v>
      </c>
      <c r="B87" s="3" t="s">
        <v>203</v>
      </c>
      <c r="C87" s="3">
        <v>31000</v>
      </c>
      <c r="D87" s="369">
        <v>2.0186541706166348</v>
      </c>
      <c r="E87" s="369">
        <v>1.8679399749361683</v>
      </c>
      <c r="F87" s="369">
        <v>2.1812584002730437</v>
      </c>
      <c r="G87" s="369">
        <v>1.8229377912226403</v>
      </c>
      <c r="H87" s="369">
        <v>2.234904946562684</v>
      </c>
      <c r="I87" s="369">
        <v>0.55513972055888228</v>
      </c>
      <c r="J87" s="369">
        <v>0.47833430774887531</v>
      </c>
      <c r="K87" s="369">
        <v>0.64419783404862463</v>
      </c>
      <c r="L87" s="369">
        <v>0.45651819996634951</v>
      </c>
      <c r="M87" s="369">
        <v>0.67492197249166086</v>
      </c>
      <c r="N87" s="369">
        <v>0.11108191991912597</v>
      </c>
      <c r="O87" s="369">
        <v>7.9673196348547845E-2</v>
      </c>
      <c r="P87" s="369">
        <v>0.15485338406610397</v>
      </c>
      <c r="Q87" s="369">
        <v>7.1874552694793786E-2</v>
      </c>
      <c r="R87" s="369">
        <v>0.1716400602345711</v>
      </c>
      <c r="S87" s="369">
        <v>1.9878868762505459E-2</v>
      </c>
      <c r="T87" s="369">
        <v>9.2013080713412299E-3</v>
      </c>
      <c r="U87" s="369">
        <v>4.2941770633662828E-2</v>
      </c>
      <c r="V87" s="369">
        <v>7.3429592894806101E-3</v>
      </c>
      <c r="W87" s="369">
        <v>5.3804583154259449E-2</v>
      </c>
      <c r="X87" s="369">
        <v>0.60515671840833196</v>
      </c>
      <c r="Y87" s="369">
        <v>0.52473130674140922</v>
      </c>
      <c r="Z87" s="369">
        <v>0.69782243627556229</v>
      </c>
      <c r="AA87" s="369">
        <v>0.50178478865405807</v>
      </c>
      <c r="AB87" s="369">
        <v>0.72966797391594218</v>
      </c>
      <c r="AC87" s="369">
        <v>7.8017067856868141E-2</v>
      </c>
      <c r="AD87" s="369">
        <v>5.2514080100074807E-2</v>
      </c>
      <c r="AE87" s="369">
        <v>0.11589098983714718</v>
      </c>
      <c r="AF87" s="369">
        <v>4.6482872593216769E-2</v>
      </c>
      <c r="AG87" s="369">
        <v>0.13091618685231257</v>
      </c>
    </row>
    <row r="88" spans="1:33" s="3" customFormat="1">
      <c r="A88" s="3" t="s">
        <v>202</v>
      </c>
      <c r="B88" s="3" t="s">
        <v>203</v>
      </c>
      <c r="C88" s="3">
        <v>34000</v>
      </c>
      <c r="D88" s="369">
        <v>2.0186541706166348</v>
      </c>
      <c r="E88" s="369">
        <v>1.8744951749560848</v>
      </c>
      <c r="F88" s="369">
        <v>2.1736541981287343</v>
      </c>
      <c r="G88" s="369">
        <v>1.8313490722531862</v>
      </c>
      <c r="H88" s="369">
        <v>2.2246821605172062</v>
      </c>
      <c r="I88" s="369">
        <v>0.55513972055888228</v>
      </c>
      <c r="J88" s="369">
        <v>0.48155567291189028</v>
      </c>
      <c r="K88" s="369">
        <v>0.63989547037302308</v>
      </c>
      <c r="L88" s="369">
        <v>0.46055598910690121</v>
      </c>
      <c r="M88" s="369">
        <v>0.66901742428442246</v>
      </c>
      <c r="N88" s="369">
        <v>0.11108191991912597</v>
      </c>
      <c r="O88" s="369">
        <v>8.0867165364343199E-2</v>
      </c>
      <c r="P88" s="369">
        <v>0.15256870823195945</v>
      </c>
      <c r="Q88" s="369">
        <v>7.3280186175125162E-2</v>
      </c>
      <c r="R88" s="369">
        <v>0.16835090256938301</v>
      </c>
      <c r="S88" s="369">
        <v>1.9878868762505459E-2</v>
      </c>
      <c r="T88" s="369">
        <v>9.5123662488773696E-3</v>
      </c>
      <c r="U88" s="369">
        <v>4.1538011692156353E-2</v>
      </c>
      <c r="V88" s="369">
        <v>7.6561751505576604E-3</v>
      </c>
      <c r="W88" s="369">
        <v>5.1604399795477977E-2</v>
      </c>
      <c r="X88" s="369">
        <v>0.60515671840833196</v>
      </c>
      <c r="Y88" s="369">
        <v>0.52811548017593224</v>
      </c>
      <c r="Z88" s="369">
        <v>0.69335835783544153</v>
      </c>
      <c r="AA88" s="369">
        <v>0.50603553119943934</v>
      </c>
      <c r="AB88" s="369">
        <v>0.72355236066362894</v>
      </c>
      <c r="AC88" s="369">
        <v>7.8017067856868141E-2</v>
      </c>
      <c r="AD88" s="369">
        <v>5.3449398954066918E-2</v>
      </c>
      <c r="AE88" s="369">
        <v>0.11386424127762013</v>
      </c>
      <c r="AF88" s="369">
        <v>4.7559619962865528E-2</v>
      </c>
      <c r="AG88" s="369">
        <v>0.12795466695547131</v>
      </c>
    </row>
    <row r="89" spans="1:33" s="3" customFormat="1">
      <c r="A89" s="3" t="s">
        <v>202</v>
      </c>
      <c r="B89" s="3" t="s">
        <v>203</v>
      </c>
      <c r="C89" s="3">
        <v>37000</v>
      </c>
      <c r="D89" s="369">
        <v>2.0186541706166348</v>
      </c>
      <c r="E89" s="369">
        <v>1.8802549006543021</v>
      </c>
      <c r="F89" s="369">
        <v>2.1670155610993556</v>
      </c>
      <c r="G89" s="369">
        <v>1.8387474825034074</v>
      </c>
      <c r="H89" s="369">
        <v>2.2157659501544291</v>
      </c>
      <c r="I89" s="369">
        <v>0.55513972055888228</v>
      </c>
      <c r="J89" s="369">
        <v>0.48439521060705426</v>
      </c>
      <c r="K89" s="369">
        <v>0.63615021302335395</v>
      </c>
      <c r="L89" s="369">
        <v>0.46412273205625171</v>
      </c>
      <c r="M89" s="369">
        <v>0.66388658568080872</v>
      </c>
      <c r="N89" s="369">
        <v>0.11108191991912597</v>
      </c>
      <c r="O89" s="369">
        <v>8.1928657066659208E-2</v>
      </c>
      <c r="P89" s="369">
        <v>0.15059336272579485</v>
      </c>
      <c r="Q89" s="369">
        <v>7.4536104948000309E-2</v>
      </c>
      <c r="R89" s="369">
        <v>0.16551684120445789</v>
      </c>
      <c r="S89" s="369">
        <v>1.9878868762505459E-2</v>
      </c>
      <c r="T89" s="369">
        <v>9.7949847679769803E-3</v>
      </c>
      <c r="U89" s="369">
        <v>4.0339868732553193E-2</v>
      </c>
      <c r="V89" s="369">
        <v>7.9439853012751097E-3</v>
      </c>
      <c r="W89" s="369">
        <v>4.9735562014808457E-2</v>
      </c>
      <c r="X89" s="369">
        <v>0.60515671840833196</v>
      </c>
      <c r="Y89" s="369">
        <v>0.53109767601489166</v>
      </c>
      <c r="Z89" s="369">
        <v>0.68947135854191677</v>
      </c>
      <c r="AA89" s="369">
        <v>0.50978895359546095</v>
      </c>
      <c r="AB89" s="369">
        <v>0.71823642480749994</v>
      </c>
      <c r="AC89" s="369">
        <v>7.8017067856868141E-2</v>
      </c>
      <c r="AD89" s="369">
        <v>5.4283490481438192E-2</v>
      </c>
      <c r="AE89" s="369">
        <v>0.11211569027199418</v>
      </c>
      <c r="AF89" s="369">
        <v>4.8525605831002683E-2</v>
      </c>
      <c r="AG89" s="369">
        <v>0.12540949255054643</v>
      </c>
    </row>
    <row r="90" spans="1:33" s="3" customFormat="1">
      <c r="A90" s="3" t="s">
        <v>202</v>
      </c>
      <c r="B90" s="3" t="s">
        <v>203</v>
      </c>
      <c r="C90" s="3">
        <v>40000</v>
      </c>
      <c r="D90" s="369">
        <v>2.0186541706166348</v>
      </c>
      <c r="E90" s="369">
        <v>1.8853686050511531</v>
      </c>
      <c r="F90" s="369">
        <v>2.1611547694111022</v>
      </c>
      <c r="G90" s="369">
        <v>1.8453221948430822</v>
      </c>
      <c r="H90" s="369">
        <v>2.2079010699611699</v>
      </c>
      <c r="I90" s="369">
        <v>0.55513972055888228</v>
      </c>
      <c r="J90" s="369">
        <v>0.48692337002163366</v>
      </c>
      <c r="K90" s="369">
        <v>0.63285217885638034</v>
      </c>
      <c r="L90" s="369">
        <v>0.46730426842102696</v>
      </c>
      <c r="M90" s="369">
        <v>0.65937552910031527</v>
      </c>
      <c r="N90" s="369">
        <v>0.11108191991912597</v>
      </c>
      <c r="O90" s="369">
        <v>8.2880874412069913E-2</v>
      </c>
      <c r="P90" s="369">
        <v>0.14886435648388296</v>
      </c>
      <c r="Q90" s="369">
        <v>7.5667680293915976E-2</v>
      </c>
      <c r="R90" s="369">
        <v>0.16304380539626329</v>
      </c>
      <c r="S90" s="369">
        <v>1.9878868762505459E-2</v>
      </c>
      <c r="T90" s="369">
        <v>1.0053408123057189E-2</v>
      </c>
      <c r="U90" s="369">
        <v>3.9303236415751057E-2</v>
      </c>
      <c r="V90" s="369">
        <v>8.2098102806953694E-3</v>
      </c>
      <c r="W90" s="369">
        <v>4.8125824219122183E-2</v>
      </c>
      <c r="X90" s="369">
        <v>0.60515671840833196</v>
      </c>
      <c r="Y90" s="369">
        <v>0.53375218340775532</v>
      </c>
      <c r="Z90" s="369">
        <v>0.68604775517980487</v>
      </c>
      <c r="AA90" s="369">
        <v>0.51313588769031693</v>
      </c>
      <c r="AB90" s="369">
        <v>0.71356131540131817</v>
      </c>
      <c r="AC90" s="369">
        <v>7.8017067856868141E-2</v>
      </c>
      <c r="AD90" s="369">
        <v>5.5033733004677843E-2</v>
      </c>
      <c r="AE90" s="369">
        <v>0.11058814402028393</v>
      </c>
      <c r="AF90" s="369">
        <v>4.9399073663752902E-2</v>
      </c>
      <c r="AG90" s="369">
        <v>0.12319367517647047</v>
      </c>
    </row>
    <row r="91" spans="1:33" s="3" customFormat="1">
      <c r="A91" s="3" t="s">
        <v>202</v>
      </c>
      <c r="B91" s="3" t="s">
        <v>203</v>
      </c>
      <c r="C91" s="3">
        <v>43000</v>
      </c>
      <c r="D91" s="369">
        <v>2.0186541706166348</v>
      </c>
      <c r="E91" s="369">
        <v>1.8899490969906105</v>
      </c>
      <c r="F91" s="369">
        <v>2.1559314256065747</v>
      </c>
      <c r="G91" s="369">
        <v>1.8512162249315516</v>
      </c>
      <c r="H91" s="369">
        <v>2.2008968676672311</v>
      </c>
      <c r="I91" s="369">
        <v>0.55513972055888228</v>
      </c>
      <c r="J91" s="369">
        <v>0.48919358332876611</v>
      </c>
      <c r="K91" s="369">
        <v>0.62991950558487397</v>
      </c>
      <c r="L91" s="369">
        <v>0.47016591608296565</v>
      </c>
      <c r="M91" s="369">
        <v>0.6553698470509145</v>
      </c>
      <c r="N91" s="369">
        <v>0.11108191991912597</v>
      </c>
      <c r="O91" s="369">
        <v>8.3741655229826018E-2</v>
      </c>
      <c r="P91" s="369">
        <v>0.1473351662357594</v>
      </c>
      <c r="Q91" s="369">
        <v>7.6694579818615535E-2</v>
      </c>
      <c r="R91" s="369">
        <v>0.16086259706142</v>
      </c>
      <c r="S91" s="369">
        <v>1.9878868762505459E-2</v>
      </c>
      <c r="T91" s="369">
        <v>1.029102675326672E-2</v>
      </c>
      <c r="U91" s="369">
        <v>3.8395986420888498E-2</v>
      </c>
      <c r="V91" s="369">
        <v>8.4564428918925093E-3</v>
      </c>
      <c r="W91" s="369">
        <v>4.672277257993103E-2</v>
      </c>
      <c r="X91" s="369">
        <v>0.60515671840833196</v>
      </c>
      <c r="Y91" s="369">
        <v>0.53613532245600704</v>
      </c>
      <c r="Z91" s="369">
        <v>0.68300282629261633</v>
      </c>
      <c r="AA91" s="369">
        <v>0.51614540930639474</v>
      </c>
      <c r="AB91" s="369">
        <v>0.70940891667004435</v>
      </c>
      <c r="AC91" s="369">
        <v>7.8017067856868141E-2</v>
      </c>
      <c r="AD91" s="369">
        <v>5.571355441256054E-2</v>
      </c>
      <c r="AE91" s="369">
        <v>0.10923947018066626</v>
      </c>
      <c r="AF91" s="369">
        <v>5.019426499663298E-2</v>
      </c>
      <c r="AG91" s="369">
        <v>0.12124340999280214</v>
      </c>
    </row>
    <row r="92" spans="1:33" s="3" customFormat="1">
      <c r="A92" s="3" t="s">
        <v>202</v>
      </c>
      <c r="B92" s="3" t="s">
        <v>203</v>
      </c>
      <c r="C92" s="3">
        <v>46000</v>
      </c>
      <c r="D92" s="369">
        <v>2.0186541706166348</v>
      </c>
      <c r="E92" s="369">
        <v>1.8940833519546538</v>
      </c>
      <c r="F92" s="369">
        <v>2.1512381620189855</v>
      </c>
      <c r="G92" s="369">
        <v>1.8565399918693561</v>
      </c>
      <c r="H92" s="369">
        <v>2.1946077127110164</v>
      </c>
      <c r="I92" s="369">
        <v>0.55513972055888228</v>
      </c>
      <c r="J92" s="369">
        <v>0.49124722220364458</v>
      </c>
      <c r="K92" s="369">
        <v>0.62728980735174944</v>
      </c>
      <c r="L92" s="369">
        <v>0.47275839557521715</v>
      </c>
      <c r="M92" s="369">
        <v>0.65178253352763216</v>
      </c>
      <c r="N92" s="369">
        <v>0.11108191991912597</v>
      </c>
      <c r="O92" s="369">
        <v>8.4524976766181828E-2</v>
      </c>
      <c r="P92" s="369">
        <v>0.14597061182766752</v>
      </c>
      <c r="Q92" s="369">
        <v>7.7632327816332586E-2</v>
      </c>
      <c r="R92" s="369">
        <v>0.15892108055880927</v>
      </c>
      <c r="S92" s="369">
        <v>1.9878868762505459E-2</v>
      </c>
      <c r="T92" s="369">
        <v>1.051058861122519E-2</v>
      </c>
      <c r="U92" s="369">
        <v>3.7594129126332379E-2</v>
      </c>
      <c r="V92" s="369">
        <v>8.6861911895867901E-3</v>
      </c>
      <c r="W92" s="369">
        <v>4.5487420765604497E-2</v>
      </c>
      <c r="X92" s="369">
        <v>0.60515671840833196</v>
      </c>
      <c r="Y92" s="369">
        <v>0.53829068416495773</v>
      </c>
      <c r="Z92" s="369">
        <v>0.68027198795048993</v>
      </c>
      <c r="AA92" s="369">
        <v>0.5188711291347331</v>
      </c>
      <c r="AB92" s="369">
        <v>0.70568936915615388</v>
      </c>
      <c r="AC92" s="369">
        <v>7.8017067856868141E-2</v>
      </c>
      <c r="AD92" s="369">
        <v>5.6333523531018753E-2</v>
      </c>
      <c r="AE92" s="369">
        <v>0.10803788296706654</v>
      </c>
      <c r="AF92" s="369">
        <v>5.0922490707893467E-2</v>
      </c>
      <c r="AG92" s="369">
        <v>0.11951075050952258</v>
      </c>
    </row>
    <row r="93" spans="1:33" s="3" customFormat="1">
      <c r="A93" s="3" t="s">
        <v>202</v>
      </c>
      <c r="B93" s="3" t="s">
        <v>203</v>
      </c>
      <c r="C93" s="3">
        <v>49000</v>
      </c>
      <c r="D93" s="369">
        <v>2.0186541706166348</v>
      </c>
      <c r="E93" s="369">
        <v>1.8978396609171788</v>
      </c>
      <c r="F93" s="369">
        <v>2.1469912891025853</v>
      </c>
      <c r="G93" s="369">
        <v>1.8613803021942938</v>
      </c>
      <c r="H93" s="369">
        <v>2.1889202091411453</v>
      </c>
      <c r="I93" s="369">
        <v>0.55513972055888228</v>
      </c>
      <c r="J93" s="369">
        <v>0.49311689415926491</v>
      </c>
      <c r="K93" s="369">
        <v>0.62491460838895141</v>
      </c>
      <c r="L93" s="369">
        <v>0.47512178560957624</v>
      </c>
      <c r="M93" s="369">
        <v>0.64854610938175905</v>
      </c>
      <c r="N93" s="369">
        <v>0.11108191991912597</v>
      </c>
      <c r="O93" s="369">
        <v>8.5241972951931408E-2</v>
      </c>
      <c r="P93" s="369">
        <v>0.14474354856303812</v>
      </c>
      <c r="Q93" s="369">
        <v>7.849337137695403E-2</v>
      </c>
      <c r="R93" s="369">
        <v>0.15717916228190196</v>
      </c>
      <c r="S93" s="369">
        <v>1.9878868762505459E-2</v>
      </c>
      <c r="T93" s="369">
        <v>1.0714349501478161E-2</v>
      </c>
      <c r="U93" s="369">
        <v>3.6879368692121571E-2</v>
      </c>
      <c r="V93" s="369">
        <v>8.9009831701532607E-3</v>
      </c>
      <c r="W93" s="369">
        <v>4.439014372190752E-2</v>
      </c>
      <c r="X93" s="369">
        <v>0.60515671840833196</v>
      </c>
      <c r="Y93" s="369">
        <v>0.54025261346800457</v>
      </c>
      <c r="Z93" s="369">
        <v>0.67780504301683897</v>
      </c>
      <c r="AA93" s="369">
        <v>0.52135538997978548</v>
      </c>
      <c r="AB93" s="369">
        <v>0.70233295733577261</v>
      </c>
      <c r="AC93" s="369">
        <v>7.8017067856868141E-2</v>
      </c>
      <c r="AD93" s="369">
        <v>5.6902092735220802E-2</v>
      </c>
      <c r="AE93" s="369">
        <v>0.10695890862709438</v>
      </c>
      <c r="AF93" s="369">
        <v>5.1592869549603883E-2</v>
      </c>
      <c r="AG93" s="369">
        <v>0.11795891313465272</v>
      </c>
    </row>
    <row r="94" spans="1:33" s="3" customFormat="1">
      <c r="A94" s="3" t="s">
        <v>202</v>
      </c>
      <c r="B94" s="3" t="s">
        <v>203</v>
      </c>
      <c r="C94" s="3">
        <v>52000</v>
      </c>
      <c r="D94" s="369">
        <v>2.0186541706166348</v>
      </c>
      <c r="E94" s="369">
        <v>1.9012724991573213</v>
      </c>
      <c r="F94" s="369">
        <v>2.1431244862604748</v>
      </c>
      <c r="G94" s="369">
        <v>1.8658064787063184</v>
      </c>
      <c r="H94" s="369">
        <v>2.1837445799797814</v>
      </c>
      <c r="I94" s="369">
        <v>0.55513972055888228</v>
      </c>
      <c r="J94" s="369">
        <v>0.49482869896409259</v>
      </c>
      <c r="K94" s="369">
        <v>0.6227556023074684</v>
      </c>
      <c r="L94" s="369">
        <v>0.47728824018195654</v>
      </c>
      <c r="M94" s="369">
        <v>0.64560734255151841</v>
      </c>
      <c r="N94" s="369">
        <v>0.11108191991912597</v>
      </c>
      <c r="O94" s="369">
        <v>8.5901641013241395E-2</v>
      </c>
      <c r="P94" s="369">
        <v>0.14363266296910152</v>
      </c>
      <c r="Q94" s="369">
        <v>7.9287827806864206E-2</v>
      </c>
      <c r="R94" s="369">
        <v>0.15560545755910787</v>
      </c>
      <c r="S94" s="369">
        <v>1.9878868762505459E-2</v>
      </c>
      <c r="T94" s="369">
        <v>1.0904182205396649E-2</v>
      </c>
      <c r="U94" s="369">
        <v>3.6237493574675213E-2</v>
      </c>
      <c r="V94" s="369">
        <v>9.1024448125672508E-3</v>
      </c>
      <c r="W94" s="369">
        <v>4.340800922531117E-2</v>
      </c>
      <c r="X94" s="369">
        <v>0.60515671840833196</v>
      </c>
      <c r="Y94" s="369">
        <v>0.54204859233698266</v>
      </c>
      <c r="Z94" s="369">
        <v>0.67556231524714849</v>
      </c>
      <c r="AA94" s="369">
        <v>0.52363214808033598</v>
      </c>
      <c r="AB94" s="369">
        <v>0.69928466822621804</v>
      </c>
      <c r="AC94" s="369">
        <v>7.8017067856868141E-2</v>
      </c>
      <c r="AD94" s="369">
        <v>5.7426116687212037E-2</v>
      </c>
      <c r="AE94" s="369">
        <v>0.10598336808926918</v>
      </c>
      <c r="AF94" s="369">
        <v>5.2212850033740738E-2</v>
      </c>
      <c r="AG94" s="369">
        <v>0.11655916789564973</v>
      </c>
    </row>
    <row r="95" spans="1:33" s="3" customFormat="1">
      <c r="A95" s="3" t="s">
        <v>202</v>
      </c>
      <c r="B95" s="3" t="s">
        <v>203</v>
      </c>
      <c r="C95" s="3">
        <v>55000</v>
      </c>
      <c r="D95" s="369">
        <v>2.0186541706166348</v>
      </c>
      <c r="E95" s="369">
        <v>1.9044259279182236</v>
      </c>
      <c r="F95" s="369">
        <v>2.1395844311842178</v>
      </c>
      <c r="G95" s="369">
        <v>1.8698746488289757</v>
      </c>
      <c r="H95" s="369">
        <v>2.1790087058169201</v>
      </c>
      <c r="I95" s="369">
        <v>0.55513972055888228</v>
      </c>
      <c r="J95" s="369">
        <v>0.49640381229770525</v>
      </c>
      <c r="K95" s="369">
        <v>0.62078206988384033</v>
      </c>
      <c r="L95" s="369">
        <v>0.47928390151897704</v>
      </c>
      <c r="M95" s="369">
        <v>0.64292361104044937</v>
      </c>
      <c r="N95" s="369">
        <v>0.11108191991912597</v>
      </c>
      <c r="O95" s="369">
        <v>8.6511343935079213E-2</v>
      </c>
      <c r="P95" s="369">
        <v>0.14262096280769226</v>
      </c>
      <c r="Q95" s="369">
        <v>8.0024020519211592E-2</v>
      </c>
      <c r="R95" s="369">
        <v>0.15417501520478649</v>
      </c>
      <c r="S95" s="369">
        <v>1.9878868762505459E-2</v>
      </c>
      <c r="T95" s="369">
        <v>1.1081657187733939E-2</v>
      </c>
      <c r="U95" s="369">
        <v>3.565728645258788E-2</v>
      </c>
      <c r="V95" s="369">
        <v>9.2919591910797204E-3</v>
      </c>
      <c r="W95" s="369">
        <v>4.2522976031468179E-2</v>
      </c>
      <c r="X95" s="369">
        <v>0.60515671840833196</v>
      </c>
      <c r="Y95" s="369">
        <v>0.54370091166526724</v>
      </c>
      <c r="Z95" s="369">
        <v>0.67351197985813516</v>
      </c>
      <c r="AA95" s="369">
        <v>0.52572900052194449</v>
      </c>
      <c r="AB95" s="369">
        <v>0.69650044164254932</v>
      </c>
      <c r="AC95" s="369">
        <v>7.8017067856868141E-2</v>
      </c>
      <c r="AD95" s="369">
        <v>5.7911223059456549E-2</v>
      </c>
      <c r="AE95" s="369">
        <v>0.10509599804595364</v>
      </c>
      <c r="AF95" s="369">
        <v>5.2788587272733327E-2</v>
      </c>
      <c r="AG95" s="369">
        <v>0.11528872088721219</v>
      </c>
    </row>
    <row r="96" spans="1:33" s="3" customFormat="1">
      <c r="A96" s="3" t="s">
        <v>202</v>
      </c>
      <c r="B96" s="3" t="s">
        <v>203</v>
      </c>
      <c r="C96" s="3">
        <v>58000</v>
      </c>
      <c r="D96" s="369">
        <v>2.0186541706166348</v>
      </c>
      <c r="E96" s="369">
        <v>1.9073360246101481</v>
      </c>
      <c r="F96" s="369">
        <v>2.1363277013538351</v>
      </c>
      <c r="G96" s="369">
        <v>1.8736308124117966</v>
      </c>
      <c r="H96" s="369">
        <v>2.1746539031249732</v>
      </c>
      <c r="I96" s="369">
        <v>0.55513972055888228</v>
      </c>
      <c r="J96" s="369">
        <v>0.49785962179543047</v>
      </c>
      <c r="K96" s="369">
        <v>0.61896905433440796</v>
      </c>
      <c r="L96" s="369">
        <v>0.4811302762083785</v>
      </c>
      <c r="M96" s="369">
        <v>0.64046033770852562</v>
      </c>
      <c r="N96" s="369">
        <v>0.11108191991912597</v>
      </c>
      <c r="O96" s="369">
        <v>8.7077175180464789E-2</v>
      </c>
      <c r="P96" s="369">
        <v>0.14169471748993184</v>
      </c>
      <c r="Q96" s="369">
        <v>8.0708870915977976E-2</v>
      </c>
      <c r="R96" s="369">
        <v>0.15286772587975614</v>
      </c>
      <c r="S96" s="369">
        <v>1.9878868762505459E-2</v>
      </c>
      <c r="T96" s="369">
        <v>1.124810328564238E-2</v>
      </c>
      <c r="U96" s="369">
        <v>3.5129767401247521E-2</v>
      </c>
      <c r="V96" s="369">
        <v>9.4707118954182497E-3</v>
      </c>
      <c r="W96" s="369">
        <v>4.1720646504287071E-2</v>
      </c>
      <c r="X96" s="369">
        <v>0.60515671840833196</v>
      </c>
      <c r="Y96" s="369">
        <v>0.54522787015556418</v>
      </c>
      <c r="Z96" s="369">
        <v>0.67162817665549424</v>
      </c>
      <c r="AA96" s="369">
        <v>0.52766864296719995</v>
      </c>
      <c r="AB96" s="369">
        <v>0.69394452459168665</v>
      </c>
      <c r="AC96" s="369">
        <v>7.8017067856868141E-2</v>
      </c>
      <c r="AD96" s="369">
        <v>5.8362082845762213E-2</v>
      </c>
      <c r="AE96" s="369">
        <v>0.10428448531582747</v>
      </c>
      <c r="AF96" s="369">
        <v>5.3325220310341363E-2</v>
      </c>
      <c r="AG96" s="369">
        <v>0.11412923638781823</v>
      </c>
    </row>
    <row r="97" spans="1:33" s="3" customFormat="1">
      <c r="A97" s="3" t="s">
        <v>202</v>
      </c>
      <c r="B97" s="3" t="s">
        <v>203</v>
      </c>
      <c r="C97" s="3">
        <v>61000</v>
      </c>
      <c r="D97" s="369">
        <v>2.0186541706166348</v>
      </c>
      <c r="E97" s="369">
        <v>1.9100326534604473</v>
      </c>
      <c r="F97" s="369">
        <v>2.1333185322808839</v>
      </c>
      <c r="G97" s="369">
        <v>1.8771130796720863</v>
      </c>
      <c r="H97" s="369">
        <v>2.1706318728869958</v>
      </c>
      <c r="I97" s="369">
        <v>0.55513972055888228</v>
      </c>
      <c r="J97" s="369">
        <v>0.49921055786754592</v>
      </c>
      <c r="K97" s="369">
        <v>0.61729604501958557</v>
      </c>
      <c r="L97" s="369">
        <v>0.4828452441736481</v>
      </c>
      <c r="M97" s="369">
        <v>0.63818914305652064</v>
      </c>
      <c r="N97" s="369">
        <v>0.11108191991912597</v>
      </c>
      <c r="O97" s="369">
        <v>8.7604228286165819E-2</v>
      </c>
      <c r="P97" s="369">
        <v>0.14084269864400248</v>
      </c>
      <c r="Q97" s="369">
        <v>8.1348190016372043E-2</v>
      </c>
      <c r="R97" s="369">
        <v>0.15166718469375653</v>
      </c>
      <c r="S97" s="369">
        <v>1.9878868762505459E-2</v>
      </c>
      <c r="T97" s="369">
        <v>1.140465402783806E-2</v>
      </c>
      <c r="U97" s="369">
        <v>3.4647656841658318E-2</v>
      </c>
      <c r="V97" s="369">
        <v>9.6397263823135605E-3</v>
      </c>
      <c r="W97" s="369">
        <v>4.0989383949091997E-2</v>
      </c>
      <c r="X97" s="369">
        <v>0.60515671840833196</v>
      </c>
      <c r="Y97" s="369">
        <v>0.54664465080083657</v>
      </c>
      <c r="Z97" s="369">
        <v>0.66988964856753919</v>
      </c>
      <c r="AA97" s="369">
        <v>0.52946993796399089</v>
      </c>
      <c r="AB97" s="369">
        <v>0.69158756557107082</v>
      </c>
      <c r="AC97" s="369">
        <v>7.8017067856868141E-2</v>
      </c>
      <c r="AD97" s="369">
        <v>5.8782610989500481E-2</v>
      </c>
      <c r="AE97" s="369">
        <v>0.10353877605448775</v>
      </c>
      <c r="AF97" s="369">
        <v>5.382707969500157E-2</v>
      </c>
      <c r="AG97" s="369">
        <v>0.11306578295668522</v>
      </c>
    </row>
    <row r="98" spans="1:33" s="3" customFormat="1">
      <c r="A98" s="3" t="s">
        <v>202</v>
      </c>
      <c r="B98" s="3" t="s">
        <v>203</v>
      </c>
      <c r="C98" s="3">
        <v>64000</v>
      </c>
      <c r="D98" s="369">
        <v>2.0186541706166348</v>
      </c>
      <c r="E98" s="369">
        <v>1.9125407783450743</v>
      </c>
      <c r="F98" s="369">
        <v>2.1305271660608787</v>
      </c>
      <c r="G98" s="369">
        <v>1.8803533323530093</v>
      </c>
      <c r="H98" s="369">
        <v>2.1669024547620839</v>
      </c>
      <c r="I98" s="369">
        <v>0.55513972055888228</v>
      </c>
      <c r="J98" s="369">
        <v>0.5004687118083101</v>
      </c>
      <c r="K98" s="369">
        <v>0.61574601039037691</v>
      </c>
      <c r="L98" s="369">
        <v>0.48444381107959589</v>
      </c>
      <c r="M98" s="369">
        <v>0.63608649031026365</v>
      </c>
      <c r="N98" s="369">
        <v>0.11108191991912597</v>
      </c>
      <c r="O98" s="369">
        <v>8.8096799401111744E-2</v>
      </c>
      <c r="P98" s="369">
        <v>0.14005562549845779</v>
      </c>
      <c r="Q98" s="369">
        <v>8.1946898893527298E-2</v>
      </c>
      <c r="R98" s="369">
        <v>0.15055986284752046</v>
      </c>
      <c r="S98" s="369">
        <v>1.9878868762505459E-2</v>
      </c>
      <c r="T98" s="369">
        <v>1.1552283461652159E-2</v>
      </c>
      <c r="U98" s="369">
        <v>3.4204986991471627E-2</v>
      </c>
      <c r="V98" s="369">
        <v>9.7998918128311095E-3</v>
      </c>
      <c r="W98" s="369">
        <v>4.0319675742706437E-2</v>
      </c>
      <c r="X98" s="369">
        <v>0.60515671840833196</v>
      </c>
      <c r="Y98" s="369">
        <v>0.54796397276261122</v>
      </c>
      <c r="Z98" s="369">
        <v>0.66827874117542563</v>
      </c>
      <c r="AA98" s="369">
        <v>0.5311487112600225</v>
      </c>
      <c r="AB98" s="369">
        <v>0.68940521635346064</v>
      </c>
      <c r="AC98" s="369">
        <v>7.8017067856868141E-2</v>
      </c>
      <c r="AD98" s="369">
        <v>5.9176117670964583E-2</v>
      </c>
      <c r="AE98" s="369">
        <v>0.10285057215546853</v>
      </c>
      <c r="AF98" s="369">
        <v>5.429784520491869E-2</v>
      </c>
      <c r="AG98" s="369">
        <v>0.11208606738453666</v>
      </c>
    </row>
    <row r="99" spans="1:33" s="3" customFormat="1">
      <c r="A99" s="3" t="s">
        <v>202</v>
      </c>
      <c r="B99" s="3" t="s">
        <v>203</v>
      </c>
      <c r="C99" s="3">
        <v>67000</v>
      </c>
      <c r="D99" s="369">
        <v>2.0186541706166348</v>
      </c>
      <c r="E99" s="369">
        <v>1.9148814515038977</v>
      </c>
      <c r="F99" s="369">
        <v>2.1279286150081638</v>
      </c>
      <c r="G99" s="369">
        <v>1.8833784760568264</v>
      </c>
      <c r="H99" s="369">
        <v>2.163431947137342</v>
      </c>
      <c r="I99" s="369">
        <v>0.55513972055888228</v>
      </c>
      <c r="J99" s="369">
        <v>0.50164430276674432</v>
      </c>
      <c r="K99" s="369">
        <v>0.61430467581403825</v>
      </c>
      <c r="L99" s="369">
        <v>0.48593867798043827</v>
      </c>
      <c r="M99" s="369">
        <v>0.63413267511476745</v>
      </c>
      <c r="N99" s="369">
        <v>0.11108191991912597</v>
      </c>
      <c r="O99" s="369">
        <v>8.8558541675466118E-2</v>
      </c>
      <c r="P99" s="369">
        <v>0.13932575299764474</v>
      </c>
      <c r="Q99" s="369">
        <v>8.2509197651748314E-2</v>
      </c>
      <c r="R99" s="369">
        <v>0.14953449404024732</v>
      </c>
      <c r="S99" s="369">
        <v>1.9878868762505459E-2</v>
      </c>
      <c r="T99" s="369">
        <v>1.169183420129234E-2</v>
      </c>
      <c r="U99" s="369">
        <v>3.3796815850486238E-2</v>
      </c>
      <c r="V99" s="369">
        <v>9.9519852062499303E-3</v>
      </c>
      <c r="W99" s="369">
        <v>3.9703665751482813E-2</v>
      </c>
      <c r="X99" s="369">
        <v>0.60515671840833196</v>
      </c>
      <c r="Y99" s="369">
        <v>0.54919658371379676</v>
      </c>
      <c r="Z99" s="369">
        <v>0.66678065542493237</v>
      </c>
      <c r="AA99" s="369">
        <v>0.5327183544604529</v>
      </c>
      <c r="AB99" s="369">
        <v>0.68737708911726481</v>
      </c>
      <c r="AC99" s="369">
        <v>7.8017067856868141E-2</v>
      </c>
      <c r="AD99" s="369">
        <v>5.9545424022945659E-2</v>
      </c>
      <c r="AE99" s="369">
        <v>0.10221295786849928</v>
      </c>
      <c r="AF99" s="369">
        <v>5.4740667334372183E-2</v>
      </c>
      <c r="AG99" s="369">
        <v>0.11117986829733756</v>
      </c>
    </row>
    <row r="100" spans="1:33" s="3" customFormat="1">
      <c r="A100" s="3" t="s">
        <v>202</v>
      </c>
      <c r="B100" s="3" t="s">
        <v>203</v>
      </c>
      <c r="C100" s="3">
        <v>70000</v>
      </c>
      <c r="D100" s="369">
        <v>2.0186541706166348</v>
      </c>
      <c r="E100" s="369">
        <v>1.9170725687033867</v>
      </c>
      <c r="F100" s="369">
        <v>2.125501722521312</v>
      </c>
      <c r="G100" s="369">
        <v>1.8862113976629642</v>
      </c>
      <c r="H100" s="369">
        <v>2.1601918320426909</v>
      </c>
      <c r="I100" s="369">
        <v>0.55513972055888228</v>
      </c>
      <c r="J100" s="369">
        <v>0.50274603544481222</v>
      </c>
      <c r="K100" s="369">
        <v>0.61295997629251409</v>
      </c>
      <c r="L100" s="369">
        <v>0.48734067853097479</v>
      </c>
      <c r="M100" s="369">
        <v>0.63231106096652412</v>
      </c>
      <c r="N100" s="369">
        <v>0.11108191991912597</v>
      </c>
      <c r="O100" s="369">
        <v>8.899258450077055E-2</v>
      </c>
      <c r="P100" s="369">
        <v>0.13864656127555192</v>
      </c>
      <c r="Q100" s="369">
        <v>8.3038696608535925E-2</v>
      </c>
      <c r="R100" s="369">
        <v>0.14858161299110506</v>
      </c>
      <c r="S100" s="369">
        <v>1.9878868762505459E-2</v>
      </c>
      <c r="T100" s="369">
        <v>1.182403962855884E-2</v>
      </c>
      <c r="U100" s="369">
        <v>3.3419013364229533E-2</v>
      </c>
      <c r="V100" s="369">
        <v>1.0096689242402101E-2</v>
      </c>
      <c r="W100" s="369">
        <v>3.9134805628667967E-2</v>
      </c>
      <c r="X100" s="369">
        <v>0.60515671840833196</v>
      </c>
      <c r="Y100" s="369">
        <v>0.55035163687279609</v>
      </c>
      <c r="Z100" s="369">
        <v>0.66538288120074396</v>
      </c>
      <c r="AA100" s="369">
        <v>0.53419028740873364</v>
      </c>
      <c r="AB100" s="369">
        <v>0.68548596704031795</v>
      </c>
      <c r="AC100" s="369">
        <v>7.8017067856868141E-2</v>
      </c>
      <c r="AD100" s="369">
        <v>5.9892951782633312E-2</v>
      </c>
      <c r="AE100" s="369">
        <v>0.10162011873481754</v>
      </c>
      <c r="AF100" s="369">
        <v>5.5158262023830673E-2</v>
      </c>
      <c r="AG100" s="369">
        <v>0.11033861091079721</v>
      </c>
    </row>
    <row r="101" spans="1:33" s="3" customFormat="1">
      <c r="A101" s="3" t="s">
        <v>202</v>
      </c>
      <c r="B101" s="3" t="s">
        <v>203</v>
      </c>
      <c r="C101" s="3">
        <v>73000</v>
      </c>
      <c r="D101" s="369">
        <v>2.0186541706166348</v>
      </c>
      <c r="E101" s="369">
        <v>1.9191294534014913</v>
      </c>
      <c r="F101" s="369">
        <v>2.1232284403068769</v>
      </c>
      <c r="G101" s="369">
        <v>1.88887170660231</v>
      </c>
      <c r="H101" s="369">
        <v>2.1571577945311975</v>
      </c>
      <c r="I101" s="369">
        <v>0.55513972055888228</v>
      </c>
      <c r="J101" s="369">
        <v>0.50378137754284869</v>
      </c>
      <c r="K101" s="369">
        <v>0.61170163617775186</v>
      </c>
      <c r="L101" s="369">
        <v>0.48865911872619228</v>
      </c>
      <c r="M101" s="369">
        <v>0.63060749282808559</v>
      </c>
      <c r="N101" s="369">
        <v>0.11108191991912597</v>
      </c>
      <c r="O101" s="369">
        <v>8.9401626705335233E-2</v>
      </c>
      <c r="P101" s="369">
        <v>0.13801251833834124</v>
      </c>
      <c r="Q101" s="369">
        <v>8.3538519313221538E-2</v>
      </c>
      <c r="R101" s="369">
        <v>0.14769320355968774</v>
      </c>
      <c r="S101" s="369">
        <v>1.9878868762505459E-2</v>
      </c>
      <c r="T101" s="369">
        <v>1.194954164205278E-2</v>
      </c>
      <c r="U101" s="369">
        <v>3.3068099289198877E-2</v>
      </c>
      <c r="V101" s="369">
        <v>1.023460669484386E-2</v>
      </c>
      <c r="W101" s="369">
        <v>3.8607591065375528E-2</v>
      </c>
      <c r="X101" s="369">
        <v>0.60515671840833196</v>
      </c>
      <c r="Y101" s="369">
        <v>0.55143698337557689</v>
      </c>
      <c r="Z101" s="369">
        <v>0.66407476225961437</v>
      </c>
      <c r="AA101" s="369">
        <v>0.53557431736553185</v>
      </c>
      <c r="AB101" s="369">
        <v>0.68371719872464387</v>
      </c>
      <c r="AC101" s="369">
        <v>7.8017067856868141E-2</v>
      </c>
      <c r="AD101" s="369">
        <v>6.022079356480458E-2</v>
      </c>
      <c r="AE101" s="369">
        <v>0.1010671270963827</v>
      </c>
      <c r="AF101" s="369">
        <v>5.5552985355976643E-2</v>
      </c>
      <c r="AG101" s="369">
        <v>0.1095550433084985</v>
      </c>
    </row>
    <row r="102" spans="1:33" s="3" customFormat="1">
      <c r="A102" s="3" t="s">
        <v>202</v>
      </c>
      <c r="B102" s="3" t="s">
        <v>203</v>
      </c>
      <c r="C102" s="3">
        <v>76000</v>
      </c>
      <c r="D102" s="369">
        <v>2.0186541706166348</v>
      </c>
      <c r="E102" s="369">
        <v>1.9210653138931153</v>
      </c>
      <c r="F102" s="369">
        <v>2.1210932654498933</v>
      </c>
      <c r="G102" s="369">
        <v>1.891376315426091</v>
      </c>
      <c r="H102" s="369">
        <v>2.154308959446956</v>
      </c>
      <c r="I102" s="369">
        <v>0.55513972055888228</v>
      </c>
      <c r="J102" s="369">
        <v>0.50475677742089331</v>
      </c>
      <c r="K102" s="369">
        <v>0.6105208424997508</v>
      </c>
      <c r="L102" s="369">
        <v>0.48990204388690223</v>
      </c>
      <c r="M102" s="369">
        <v>0.62900984190762832</v>
      </c>
      <c r="N102" s="369">
        <v>0.11108191991912597</v>
      </c>
      <c r="O102" s="369">
        <v>8.978801018732846E-2</v>
      </c>
      <c r="P102" s="369">
        <v>0.13741889644163166</v>
      </c>
      <c r="Q102" s="369">
        <v>8.4011384301820952E-2</v>
      </c>
      <c r="R102" s="369">
        <v>0.14686242706584962</v>
      </c>
      <c r="S102" s="369">
        <v>1.9878868762505459E-2</v>
      </c>
      <c r="T102" s="369">
        <v>1.2068904978369399E-2</v>
      </c>
      <c r="U102" s="369">
        <v>3.2741118680967497E-2</v>
      </c>
      <c r="V102" s="369">
        <v>1.0366272228569911E-2</v>
      </c>
      <c r="W102" s="369">
        <v>3.8117359720352857E-2</v>
      </c>
      <c r="X102" s="369">
        <v>0.60515671840833196</v>
      </c>
      <c r="Y102" s="369">
        <v>0.55245940159539264</v>
      </c>
      <c r="Z102" s="369">
        <v>0.66284715801029981</v>
      </c>
      <c r="AA102" s="369">
        <v>0.53687892118392633</v>
      </c>
      <c r="AB102" s="369">
        <v>0.68205822797687299</v>
      </c>
      <c r="AC102" s="369">
        <v>7.8017067856868141E-2</v>
      </c>
      <c r="AD102" s="369">
        <v>6.0530768533623408E-2</v>
      </c>
      <c r="AE102" s="369">
        <v>0.10054977636155218</v>
      </c>
      <c r="AF102" s="369">
        <v>5.5926893058045643E-2</v>
      </c>
      <c r="AG102" s="369">
        <v>0.10882298688837026</v>
      </c>
    </row>
    <row r="103" spans="1:33" s="3" customFormat="1">
      <c r="A103" s="3" t="s">
        <v>202</v>
      </c>
      <c r="B103" s="3" t="s">
        <v>203</v>
      </c>
      <c r="C103" s="3">
        <v>79000</v>
      </c>
      <c r="D103" s="369">
        <v>2.0186541706166348</v>
      </c>
      <c r="E103" s="369">
        <v>1.9228916048544462</v>
      </c>
      <c r="F103" s="369">
        <v>2.1190827971870463</v>
      </c>
      <c r="G103" s="369">
        <v>1.8937398993138794</v>
      </c>
      <c r="H103" s="369">
        <v>2.1516272908697962</v>
      </c>
      <c r="I103" s="369">
        <v>0.55513972055888228</v>
      </c>
      <c r="J103" s="369">
        <v>0.50567783664313315</v>
      </c>
      <c r="K103" s="369">
        <v>0.60940998824815817</v>
      </c>
      <c r="L103" s="369">
        <v>0.49107645064018185</v>
      </c>
      <c r="M103" s="369">
        <v>0.62750764832904993</v>
      </c>
      <c r="N103" s="369">
        <v>0.11108191991912597</v>
      </c>
      <c r="O103" s="369">
        <v>9.0153778671554302E-2</v>
      </c>
      <c r="P103" s="369">
        <v>0.13686162840380492</v>
      </c>
      <c r="Q103" s="369">
        <v>8.4459670603538109E-2</v>
      </c>
      <c r="R103" s="369">
        <v>0.14608341012837697</v>
      </c>
      <c r="S103" s="369">
        <v>1.9878868762505459E-2</v>
      </c>
      <c r="T103" s="369">
        <v>1.2182628865395371E-2</v>
      </c>
      <c r="U103" s="369">
        <v>3.2435545155707443E-2</v>
      </c>
      <c r="V103" s="369">
        <v>1.049216211662363E-2</v>
      </c>
      <c r="W103" s="369">
        <v>3.7660134580443462E-2</v>
      </c>
      <c r="X103" s="369">
        <v>0.60515671840833196</v>
      </c>
      <c r="Y103" s="369">
        <v>0.55342477889071418</v>
      </c>
      <c r="Z103" s="369">
        <v>0.66169217767681576</v>
      </c>
      <c r="AA103" s="369">
        <v>0.53811146928569675</v>
      </c>
      <c r="AB103" s="369">
        <v>0.68049822462952414</v>
      </c>
      <c r="AC103" s="369">
        <v>7.8017067856868141E-2</v>
      </c>
      <c r="AD103" s="369">
        <v>6.0824466938144119E-2</v>
      </c>
      <c r="AE103" s="369">
        <v>0.10006445148337184</v>
      </c>
      <c r="AF103" s="369">
        <v>5.6281788346018942E-2</v>
      </c>
      <c r="AG103" s="369">
        <v>0.10813714176647152</v>
      </c>
    </row>
    <row r="104" spans="1:33" s="3" customFormat="1">
      <c r="A104" s="3" t="s">
        <v>202</v>
      </c>
      <c r="B104" s="3" t="s">
        <v>203</v>
      </c>
      <c r="C104" s="3">
        <v>82000</v>
      </c>
      <c r="D104" s="369">
        <v>2.0186541706166348</v>
      </c>
      <c r="E104" s="369">
        <v>1.9246183160621082</v>
      </c>
      <c r="F104" s="369">
        <v>2.1171853844344861</v>
      </c>
      <c r="G104" s="369">
        <v>1.8959752632867133</v>
      </c>
      <c r="H104" s="369">
        <v>2.1490971148139923</v>
      </c>
      <c r="I104" s="369">
        <v>0.55513972055888228</v>
      </c>
      <c r="J104" s="369">
        <v>0.50654944806815749</v>
      </c>
      <c r="K104" s="369">
        <v>0.60836246858439857</v>
      </c>
      <c r="L104" s="369">
        <v>0.49218845682259227</v>
      </c>
      <c r="M104" s="369">
        <v>0.62609183778269006</v>
      </c>
      <c r="N104" s="369">
        <v>0.11108191991912597</v>
      </c>
      <c r="O104" s="369">
        <v>9.0500725024390993E-2</v>
      </c>
      <c r="P104" s="369">
        <v>0.13633719400342803</v>
      </c>
      <c r="Q104" s="369">
        <v>8.4885470693931722E-2</v>
      </c>
      <c r="R104" s="369">
        <v>0.14535107724691487</v>
      </c>
      <c r="S104" s="369">
        <v>1.9878868762505459E-2</v>
      </c>
      <c r="T104" s="369">
        <v>1.22911565789673E-2</v>
      </c>
      <c r="U104" s="369">
        <v>3.2149204924710982E-2</v>
      </c>
      <c r="V104" s="369">
        <v>1.061270229892548E-2</v>
      </c>
      <c r="W104" s="369">
        <v>3.7232501227596047E-2</v>
      </c>
      <c r="X104" s="369">
        <v>0.60515671840833196</v>
      </c>
      <c r="Y104" s="369">
        <v>0.55433825703248307</v>
      </c>
      <c r="Z104" s="369">
        <v>0.66060296924002393</v>
      </c>
      <c r="AA104" s="369">
        <v>0.53927840513106695</v>
      </c>
      <c r="AB104" s="369">
        <v>0.67902779173995675</v>
      </c>
      <c r="AC104" s="369">
        <v>7.8017067856868141E-2</v>
      </c>
      <c r="AD104" s="369">
        <v>6.1103286059157477E-2</v>
      </c>
      <c r="AE104" s="369">
        <v>9.960802668115816E-2</v>
      </c>
      <c r="AF104" s="369">
        <v>5.6619260727067813E-2</v>
      </c>
      <c r="AG104" s="369">
        <v>0.10749293343377703</v>
      </c>
    </row>
    <row r="105" spans="1:33" s="3" customFormat="1">
      <c r="A105" s="3" t="s">
        <v>202</v>
      </c>
      <c r="B105" s="3" t="s">
        <v>203</v>
      </c>
      <c r="C105" s="3">
        <v>85000</v>
      </c>
      <c r="D105" s="369">
        <v>2.0186541706166348</v>
      </c>
      <c r="E105" s="369">
        <v>1.9262542050206899</v>
      </c>
      <c r="F105" s="369">
        <v>2.1153908429072845</v>
      </c>
      <c r="G105" s="369">
        <v>1.8980936382780509</v>
      </c>
      <c r="H105" s="369">
        <v>2.1467047363800917</v>
      </c>
      <c r="I105" s="369">
        <v>0.55513972055888228</v>
      </c>
      <c r="J105" s="369">
        <v>0.50737590733965365</v>
      </c>
      <c r="K105" s="369">
        <v>0.60737251756516619</v>
      </c>
      <c r="L105" s="369">
        <v>0.49324343884674948</v>
      </c>
      <c r="M105" s="369">
        <v>0.62475449473469313</v>
      </c>
      <c r="N105" s="369">
        <v>0.11108191991912597</v>
      </c>
      <c r="O105" s="369">
        <v>9.0830429676188845E-2</v>
      </c>
      <c r="P105" s="369">
        <v>0.13584252930596569</v>
      </c>
      <c r="Q105" s="369">
        <v>8.5290633650697986E-2</v>
      </c>
      <c r="R105" s="369">
        <v>0.1446610174190133</v>
      </c>
      <c r="S105" s="369">
        <v>1.9878868762505459E-2</v>
      </c>
      <c r="T105" s="369">
        <v>1.239488333693632E-2</v>
      </c>
      <c r="U105" s="369">
        <v>3.1880216553914632E-2</v>
      </c>
      <c r="V105" s="369">
        <v>1.0728275109783979E-2</v>
      </c>
      <c r="W105" s="369">
        <v>3.6831510719236127E-2</v>
      </c>
      <c r="X105" s="369">
        <v>0.60515671840833196</v>
      </c>
      <c r="Y105" s="369">
        <v>0.55520434959676912</v>
      </c>
      <c r="Z105" s="369">
        <v>0.65957355031154929</v>
      </c>
      <c r="AA105" s="369">
        <v>0.54038539028326515</v>
      </c>
      <c r="AB105" s="369">
        <v>0.67763873119220552</v>
      </c>
      <c r="AC105" s="369">
        <v>7.8017067856868141E-2</v>
      </c>
      <c r="AD105" s="369">
        <v>6.136845946395228E-2</v>
      </c>
      <c r="AE105" s="369">
        <v>9.9177783900215949E-2</v>
      </c>
      <c r="AF105" s="369">
        <v>5.6940717719845498E-2</v>
      </c>
      <c r="AG105" s="369">
        <v>0.10688639074891419</v>
      </c>
    </row>
    <row r="106" spans="1:33" s="3" customFormat="1">
      <c r="A106" s="3" t="s">
        <v>202</v>
      </c>
      <c r="B106" s="3" t="s">
        <v>203</v>
      </c>
      <c r="C106" s="3">
        <v>88000</v>
      </c>
      <c r="D106" s="369">
        <v>2.0186541706166348</v>
      </c>
      <c r="E106" s="369">
        <v>1.9278069859451912</v>
      </c>
      <c r="F106" s="369">
        <v>2.1136902261625687</v>
      </c>
      <c r="G106" s="369">
        <v>1.9001049218088533</v>
      </c>
      <c r="H106" s="369">
        <v>2.1444381300511735</v>
      </c>
      <c r="I106" s="369">
        <v>0.55513972055888228</v>
      </c>
      <c r="J106" s="369">
        <v>0.50816100363434646</v>
      </c>
      <c r="K106" s="369">
        <v>0.60643507620077053</v>
      </c>
      <c r="L106" s="369">
        <v>0.49424614365725383</v>
      </c>
      <c r="M106" s="369">
        <v>0.62348867933692209</v>
      </c>
      <c r="N106" s="369">
        <v>0.11108191991912597</v>
      </c>
      <c r="O106" s="369">
        <v>9.1144292065587759E-2</v>
      </c>
      <c r="P106" s="369">
        <v>0.13537495365578783</v>
      </c>
      <c r="Q106" s="369">
        <v>8.5676800591078517E-2</v>
      </c>
      <c r="R106" s="369">
        <v>0.14400937692971419</v>
      </c>
      <c r="S106" s="369">
        <v>1.9878868762505459E-2</v>
      </c>
      <c r="T106" s="369">
        <v>1.2494162863784179E-2</v>
      </c>
      <c r="U106" s="369">
        <v>3.1626942759624917E-2</v>
      </c>
      <c r="V106" s="369">
        <v>1.08392249281711E-2</v>
      </c>
      <c r="W106" s="369">
        <v>3.6454602033775783E-2</v>
      </c>
      <c r="X106" s="369">
        <v>0.60515671840833196</v>
      </c>
      <c r="Y106" s="369">
        <v>0.55602703749996341</v>
      </c>
      <c r="Z106" s="369">
        <v>0.65859867144654094</v>
      </c>
      <c r="AA106" s="369">
        <v>0.54143742261044026</v>
      </c>
      <c r="AB106" s="369">
        <v>0.67632385443286247</v>
      </c>
      <c r="AC106" s="369">
        <v>7.8017067856868141E-2</v>
      </c>
      <c r="AD106" s="369">
        <v>6.1621080997174782E-2</v>
      </c>
      <c r="AE106" s="369">
        <v>9.8771347229757334E-2</v>
      </c>
      <c r="AF106" s="369">
        <v>5.724741097664468E-2</v>
      </c>
      <c r="AG106" s="369">
        <v>0.10631404799543173</v>
      </c>
    </row>
    <row r="107" spans="1:33" s="3" customFormat="1">
      <c r="A107" s="3" t="s">
        <v>202</v>
      </c>
      <c r="B107" s="3" t="s">
        <v>203</v>
      </c>
      <c r="C107" s="3">
        <v>91000</v>
      </c>
      <c r="D107" s="369">
        <v>2.0186541706166348</v>
      </c>
      <c r="E107" s="369">
        <v>1.9292834844619646</v>
      </c>
      <c r="F107" s="369">
        <v>2.1120756388308402</v>
      </c>
      <c r="G107" s="369">
        <v>1.9020178751218308</v>
      </c>
      <c r="H107" s="369">
        <v>2.1422866871829571</v>
      </c>
      <c r="I107" s="369">
        <v>0.55513972055888228</v>
      </c>
      <c r="J107" s="369">
        <v>0.50890809408353999</v>
      </c>
      <c r="K107" s="369">
        <v>0.60554568498773609</v>
      </c>
      <c r="L107" s="369">
        <v>0.49520078065796158</v>
      </c>
      <c r="M107" s="369">
        <v>0.6222882784349929</v>
      </c>
      <c r="N107" s="369">
        <v>0.11108191991912597</v>
      </c>
      <c r="O107" s="369">
        <v>9.1443556559045569E-2</v>
      </c>
      <c r="P107" s="369">
        <v>0.13493211041400568</v>
      </c>
      <c r="Q107" s="369">
        <v>8.6045433975779073E-2</v>
      </c>
      <c r="R107" s="369">
        <v>0.14339277247045124</v>
      </c>
      <c r="S107" s="369">
        <v>1.9878868762505459E-2</v>
      </c>
      <c r="T107" s="369">
        <v>1.2589312883905371E-2</v>
      </c>
      <c r="U107" s="369">
        <v>3.1387951511646153E-2</v>
      </c>
      <c r="V107" s="369">
        <v>1.0945862950201741E-2</v>
      </c>
      <c r="W107" s="369">
        <v>3.6099539615694287E-2</v>
      </c>
      <c r="X107" s="369">
        <v>0.60515671840833196</v>
      </c>
      <c r="Y107" s="369">
        <v>0.55680984733342498</v>
      </c>
      <c r="Z107" s="369">
        <v>0.65767370479659615</v>
      </c>
      <c r="AA107" s="369">
        <v>0.54243893331986548</v>
      </c>
      <c r="AB107" s="369">
        <v>0.67507682842990635</v>
      </c>
      <c r="AC107" s="369">
        <v>7.8017067856868141E-2</v>
      </c>
      <c r="AD107" s="369">
        <v>6.1862124594721409E-2</v>
      </c>
      <c r="AE107" s="369">
        <v>9.8386629724274588E-2</v>
      </c>
      <c r="AF107" s="369">
        <v>5.7540457942853472E-2</v>
      </c>
      <c r="AG107" s="369">
        <v>0.10577286560700154</v>
      </c>
    </row>
    <row r="108" spans="1:33" s="3" customFormat="1">
      <c r="A108" s="3" t="s">
        <v>202</v>
      </c>
      <c r="B108" s="3" t="s">
        <v>203</v>
      </c>
      <c r="C108" s="3">
        <v>94000</v>
      </c>
      <c r="D108" s="369">
        <v>2.0186541706166348</v>
      </c>
      <c r="E108" s="369">
        <v>1.9306897651468808</v>
      </c>
      <c r="F108" s="369">
        <v>2.1105400831504548</v>
      </c>
      <c r="G108" s="369">
        <v>1.9038402857942043</v>
      </c>
      <c r="H108" s="369">
        <v>2.1402410086185069</v>
      </c>
      <c r="I108" s="369">
        <v>0.55513972055888228</v>
      </c>
      <c r="J108" s="369">
        <v>0.5096201652332123</v>
      </c>
      <c r="K108" s="369">
        <v>0.60470039573052481</v>
      </c>
      <c r="L108" s="369">
        <v>0.49611109771743384</v>
      </c>
      <c r="M108" s="369">
        <v>0.62114788342464633</v>
      </c>
      <c r="N108" s="369">
        <v>0.11108191991912597</v>
      </c>
      <c r="O108" s="369">
        <v>9.172933395985923E-2</v>
      </c>
      <c r="P108" s="369">
        <v>0.13451191849131386</v>
      </c>
      <c r="Q108" s="369">
        <v>8.6397841999415317E-2</v>
      </c>
      <c r="R108" s="369">
        <v>0.1428082201960614</v>
      </c>
      <c r="S108" s="369">
        <v>1.9878868762505459E-2</v>
      </c>
      <c r="T108" s="369">
        <v>1.268061974529314E-2</v>
      </c>
      <c r="U108" s="369">
        <v>3.1161984402175141E-2</v>
      </c>
      <c r="V108" s="369">
        <v>1.104847124161501E-2</v>
      </c>
      <c r="W108" s="369">
        <v>3.5764362685410993E-2</v>
      </c>
      <c r="X108" s="369">
        <v>0.60515671840833196</v>
      </c>
      <c r="Y108" s="369">
        <v>0.55755591604511434</v>
      </c>
      <c r="Z108" s="369">
        <v>0.65679455273697196</v>
      </c>
      <c r="AA108" s="369">
        <v>0.54339386716888216</v>
      </c>
      <c r="AB108" s="369">
        <v>0.67389204937024982</v>
      </c>
      <c r="AC108" s="369">
        <v>7.8017067856868141E-2</v>
      </c>
      <c r="AD108" s="369">
        <v>6.2092460756062909E-2</v>
      </c>
      <c r="AE108" s="369">
        <v>9.8021789955212796E-2</v>
      </c>
      <c r="AF108" s="369">
        <v>5.7820859930739793E-2</v>
      </c>
      <c r="AG108" s="369">
        <v>0.10526016551023834</v>
      </c>
    </row>
    <row r="109" spans="1:33" s="3" customFormat="1">
      <c r="A109" s="3" t="s">
        <v>202</v>
      </c>
      <c r="B109" s="3" t="s">
        <v>203</v>
      </c>
      <c r="C109" s="3">
        <v>97000</v>
      </c>
      <c r="D109" s="369">
        <v>2.0186541706166348</v>
      </c>
      <c r="E109" s="369">
        <v>1.9320312373658513</v>
      </c>
      <c r="F109" s="369">
        <v>2.109077332010822</v>
      </c>
      <c r="G109" s="369">
        <v>1.9055791027579525</v>
      </c>
      <c r="H109" s="369">
        <v>2.1382927332031794</v>
      </c>
      <c r="I109" s="369">
        <v>0.55513972055888228</v>
      </c>
      <c r="J109" s="369">
        <v>0.51029988413132843</v>
      </c>
      <c r="K109" s="369">
        <v>0.60389569869385673</v>
      </c>
      <c r="L109" s="369">
        <v>0.49698044441644512</v>
      </c>
      <c r="M109" s="369">
        <v>0.62006268942719756</v>
      </c>
      <c r="N109" s="369">
        <v>0.11108191991912597</v>
      </c>
      <c r="O109" s="369">
        <v>9.2002619469000874E-2</v>
      </c>
      <c r="P109" s="369">
        <v>0.13411253243136093</v>
      </c>
      <c r="Q109" s="369">
        <v>8.6735199015171224E-2</v>
      </c>
      <c r="R109" s="369">
        <v>0.14225307738561013</v>
      </c>
      <c r="S109" s="369">
        <v>1.9878868762505459E-2</v>
      </c>
      <c r="T109" s="369">
        <v>1.2768342332595439E-2</v>
      </c>
      <c r="U109" s="369">
        <v>3.0947930736813688E-2</v>
      </c>
      <c r="V109" s="369">
        <v>1.114730619603975E-2</v>
      </c>
      <c r="W109" s="369">
        <v>3.5447343797190313E-2</v>
      </c>
      <c r="X109" s="369">
        <v>0.60515671840833196</v>
      </c>
      <c r="Y109" s="369">
        <v>0.55826804469682689</v>
      </c>
      <c r="Z109" s="369">
        <v>0.65595757237099606</v>
      </c>
      <c r="AA109" s="369">
        <v>0.5443057491986657</v>
      </c>
      <c r="AB109" s="369">
        <v>0.67276453838694461</v>
      </c>
      <c r="AC109" s="369">
        <v>7.8017067856868141E-2</v>
      </c>
      <c r="AD109" s="369">
        <v>6.2312870322967721E-2</v>
      </c>
      <c r="AE109" s="369">
        <v>9.7675196261900826E-2</v>
      </c>
      <c r="AF109" s="369">
        <v>5.8089517291020687E-2</v>
      </c>
      <c r="AG109" s="369">
        <v>0.10477357801348525</v>
      </c>
    </row>
    <row r="110" spans="1:33" s="3" customFormat="1">
      <c r="A110" s="3" t="s">
        <v>202</v>
      </c>
      <c r="B110" s="3" t="s">
        <v>203</v>
      </c>
      <c r="C110" s="3">
        <v>100000</v>
      </c>
      <c r="D110" s="369">
        <v>2.0186541706166348</v>
      </c>
      <c r="E110" s="369">
        <v>1.9333127436516508</v>
      </c>
      <c r="F110" s="369">
        <v>2.1076818232600782</v>
      </c>
      <c r="G110" s="369">
        <v>1.9072405490990041</v>
      </c>
      <c r="H110" s="369">
        <v>2.1364343950838585</v>
      </c>
      <c r="I110" s="369">
        <v>0.55513972055888228</v>
      </c>
      <c r="J110" s="369">
        <v>0.51094964105180296</v>
      </c>
      <c r="K110" s="369">
        <v>0.6031284620350954</v>
      </c>
      <c r="L110" s="369">
        <v>0.49781182499677817</v>
      </c>
      <c r="M110" s="369">
        <v>0.61902841152711552</v>
      </c>
      <c r="N110" s="369">
        <v>0.11108191991912597</v>
      </c>
      <c r="O110" s="369">
        <v>9.2264307770898155E-2</v>
      </c>
      <c r="P110" s="369">
        <v>0.13373230932106622</v>
      </c>
      <c r="Q110" s="369">
        <v>8.70585627360521E-2</v>
      </c>
      <c r="R110" s="369">
        <v>0.14172499415078149</v>
      </c>
      <c r="S110" s="369">
        <v>1.9878868762505459E-2</v>
      </c>
      <c r="T110" s="369">
        <v>1.2852715395761549E-2</v>
      </c>
      <c r="U110" s="369">
        <v>3.0744806169105771E-2</v>
      </c>
      <c r="V110" s="369">
        <v>1.124260150000907E-2</v>
      </c>
      <c r="W110" s="369">
        <v>3.5146954726933757E-2</v>
      </c>
      <c r="X110" s="369">
        <v>0.60515671840833196</v>
      </c>
      <c r="Y110" s="369">
        <v>0.55894874341471612</v>
      </c>
      <c r="Z110" s="369">
        <v>0.65515951275394269</v>
      </c>
      <c r="AA110" s="369">
        <v>0.54517774059102719</v>
      </c>
      <c r="AB110" s="369">
        <v>0.67168985491992439</v>
      </c>
      <c r="AC110" s="369">
        <v>7.8017067856868141E-2</v>
      </c>
      <c r="AD110" s="369">
        <v>6.2524056071515607E-2</v>
      </c>
      <c r="AE110" s="369">
        <v>9.7345397143702744E-2</v>
      </c>
      <c r="AF110" s="369">
        <v>5.8347242219238718E-2</v>
      </c>
      <c r="AG110" s="369">
        <v>0.10431099788947457</v>
      </c>
    </row>
    <row r="111" spans="1:33" s="3" customFormat="1">
      <c r="A111" s="3" t="s">
        <v>202</v>
      </c>
      <c r="B111" s="3" t="s">
        <v>203</v>
      </c>
      <c r="C111" s="3">
        <v>103000</v>
      </c>
      <c r="D111" s="369">
        <v>2.0186541706166348</v>
      </c>
      <c r="E111" s="369">
        <v>1.9345386339250785</v>
      </c>
      <c r="F111" s="369">
        <v>2.1063485711943253</v>
      </c>
      <c r="G111" s="369">
        <v>1.9088302168347184</v>
      </c>
      <c r="H111" s="369">
        <v>2.1346593042550785</v>
      </c>
      <c r="I111" s="369">
        <v>0.55513972055888228</v>
      </c>
      <c r="J111" s="369">
        <v>0.51157158542802883</v>
      </c>
      <c r="K111" s="369">
        <v>0.60239588114525977</v>
      </c>
      <c r="L111" s="369">
        <v>0.49860794293875665</v>
      </c>
      <c r="M111" s="369">
        <v>0.61804121476542673</v>
      </c>
      <c r="N111" s="369">
        <v>0.11108191991912597</v>
      </c>
      <c r="O111" s="369">
        <v>9.2515205773868014E-2</v>
      </c>
      <c r="P111" s="369">
        <v>0.13336978119247878</v>
      </c>
      <c r="Q111" s="369">
        <v>8.736888879889286E-2</v>
      </c>
      <c r="R111" s="369">
        <v>0.14122187321442917</v>
      </c>
      <c r="S111" s="369">
        <v>1.9878868762505459E-2</v>
      </c>
      <c r="T111" s="369">
        <v>1.293395239521967E-2</v>
      </c>
      <c r="U111" s="369">
        <v>3.0551734970491361E-2</v>
      </c>
      <c r="V111" s="369">
        <v>1.1334570686299219E-2</v>
      </c>
      <c r="W111" s="369">
        <v>3.4861838214495469E-2</v>
      </c>
      <c r="X111" s="369">
        <v>0.60515671840833196</v>
      </c>
      <c r="Y111" s="369">
        <v>0.55960026919048311</v>
      </c>
      <c r="Z111" s="369">
        <v>0.65439746238127949</v>
      </c>
      <c r="AA111" s="369">
        <v>0.54601268568573724</v>
      </c>
      <c r="AB111" s="369">
        <v>0.67066402429533956</v>
      </c>
      <c r="AC111" s="369">
        <v>7.8017067856868141E-2</v>
      </c>
      <c r="AD111" s="369">
        <v>6.2726652517101383E-2</v>
      </c>
      <c r="AE111" s="369">
        <v>9.7031096587459592E-2</v>
      </c>
      <c r="AF111" s="369">
        <v>5.8594769622181367E-2</v>
      </c>
      <c r="AG111" s="369">
        <v>0.10387054783446314</v>
      </c>
    </row>
    <row r="112" spans="1:33" s="3" customFormat="1">
      <c r="A112" s="3" t="s">
        <v>202</v>
      </c>
      <c r="B112" s="3" t="s">
        <v>203</v>
      </c>
      <c r="C112" s="3">
        <v>106000</v>
      </c>
      <c r="D112" s="369">
        <v>2.0186541706166348</v>
      </c>
      <c r="E112" s="369">
        <v>1.9357128281656408</v>
      </c>
      <c r="F112" s="369">
        <v>2.1050730920237961</v>
      </c>
      <c r="G112" s="369">
        <v>1.9103531469787092</v>
      </c>
      <c r="H112" s="369">
        <v>2.1329614460078838</v>
      </c>
      <c r="I112" s="369">
        <v>0.55513972055888228</v>
      </c>
      <c r="J112" s="369">
        <v>0.51216765623689309</v>
      </c>
      <c r="K112" s="369">
        <v>0.60169543604000852</v>
      </c>
      <c r="L112" s="369">
        <v>0.49937123868996502</v>
      </c>
      <c r="M112" s="369">
        <v>0.61709765529980187</v>
      </c>
      <c r="N112" s="369">
        <v>0.11108191991912597</v>
      </c>
      <c r="O112" s="369">
        <v>9.2756043425216178E-2</v>
      </c>
      <c r="P112" s="369">
        <v>0.13302363187288677</v>
      </c>
      <c r="Q112" s="369">
        <v>8.7667043157368466E-2</v>
      </c>
      <c r="R112" s="369">
        <v>0.14074183621677711</v>
      </c>
      <c r="S112" s="369">
        <v>1.9878868762505459E-2</v>
      </c>
      <c r="T112" s="369">
        <v>1.30122479448515E-2</v>
      </c>
      <c r="U112" s="369">
        <v>3.0367935229990709E-2</v>
      </c>
      <c r="V112" s="369">
        <v>1.1423409341911569E-2</v>
      </c>
      <c r="W112" s="369">
        <v>3.4590784415970681E-2</v>
      </c>
      <c r="X112" s="369">
        <v>0.60515671840833196</v>
      </c>
      <c r="Y112" s="369">
        <v>0.56022465784057496</v>
      </c>
      <c r="Z112" s="369">
        <v>0.65366880501683544</v>
      </c>
      <c r="AA112" s="369">
        <v>0.54681315176738066</v>
      </c>
      <c r="AB112" s="369">
        <v>0.66968347684886598</v>
      </c>
      <c r="AC112" s="369">
        <v>7.8017067856868141E-2</v>
      </c>
      <c r="AD112" s="369">
        <v>6.2921234249964722E-2</v>
      </c>
      <c r="AE112" s="369">
        <v>9.6731133388993307E-2</v>
      </c>
      <c r="AF112" s="369">
        <v>5.8832766383506353E-2</v>
      </c>
      <c r="AG112" s="369">
        <v>0.10345054788770036</v>
      </c>
    </row>
    <row r="113" spans="1:33" s="3" customFormat="1">
      <c r="A113" s="3" t="s">
        <v>202</v>
      </c>
      <c r="B113" s="3" t="s">
        <v>203</v>
      </c>
      <c r="C113" s="3">
        <v>109000</v>
      </c>
      <c r="D113" s="369">
        <v>2.0186541706166348</v>
      </c>
      <c r="E113" s="369">
        <v>1.9368388695987333</v>
      </c>
      <c r="F113" s="369">
        <v>2.1038513407815</v>
      </c>
      <c r="G113" s="369">
        <v>1.9118138975198731</v>
      </c>
      <c r="H113" s="369">
        <v>2.1313353958473247</v>
      </c>
      <c r="I113" s="369">
        <v>0.55513972055888228</v>
      </c>
      <c r="J113" s="369">
        <v>0.51273960781948713</v>
      </c>
      <c r="K113" s="369">
        <v>0.60102485533266514</v>
      </c>
      <c r="L113" s="369">
        <v>0.50010392175650298</v>
      </c>
      <c r="M113" s="369">
        <v>0.6161946306881495</v>
      </c>
      <c r="N113" s="369">
        <v>0.11108191991912597</v>
      </c>
      <c r="O113" s="369">
        <v>9.298748293640488E-2</v>
      </c>
      <c r="P113" s="369">
        <v>0.13269267746172408</v>
      </c>
      <c r="Q113" s="369">
        <v>8.7953812677451212E-2</v>
      </c>
      <c r="R113" s="369">
        <v>0.14028319533652026</v>
      </c>
      <c r="S113" s="369">
        <v>1.9878868762505459E-2</v>
      </c>
      <c r="T113" s="369">
        <v>1.308777991860537E-2</v>
      </c>
      <c r="U113" s="369">
        <v>3.0192706430840089E-2</v>
      </c>
      <c r="V113" s="369">
        <v>1.1509297024926059E-2</v>
      </c>
      <c r="W113" s="369">
        <v>3.4332711170890012E-2</v>
      </c>
      <c r="X113" s="369">
        <v>0.60515671840833196</v>
      </c>
      <c r="Y113" s="369">
        <v>0.56082375116223604</v>
      </c>
      <c r="Z113" s="369">
        <v>0.65297118234080953</v>
      </c>
      <c r="AA113" s="369">
        <v>0.54758146290169496</v>
      </c>
      <c r="AB113" s="369">
        <v>0.66874499648204266</v>
      </c>
      <c r="AC113" s="369">
        <v>7.8017067856868141E-2</v>
      </c>
      <c r="AD113" s="369">
        <v>6.3108323055279691E-2</v>
      </c>
      <c r="AE113" s="369">
        <v>9.6444463728266344E-2</v>
      </c>
      <c r="AF113" s="369">
        <v>5.9061839300931229E-2</v>
      </c>
      <c r="AG113" s="369">
        <v>0.10304948969901014</v>
      </c>
    </row>
    <row r="114" spans="1:33" s="3" customFormat="1">
      <c r="A114" s="3" t="s">
        <v>202</v>
      </c>
      <c r="B114" s="3" t="s">
        <v>203</v>
      </c>
      <c r="C114" s="3">
        <v>112000</v>
      </c>
      <c r="D114" s="369">
        <v>2.0186541706166348</v>
      </c>
      <c r="E114" s="369">
        <v>1.9379199700507717</v>
      </c>
      <c r="F114" s="369">
        <v>2.1026796576556106</v>
      </c>
      <c r="G114" s="369">
        <v>1.9132166014155134</v>
      </c>
      <c r="H114" s="369">
        <v>2.129776247144481</v>
      </c>
      <c r="I114" s="369">
        <v>0.55513972055888228</v>
      </c>
      <c r="J114" s="369">
        <v>0.51328903192773079</v>
      </c>
      <c r="K114" s="369">
        <v>0.60038208562156525</v>
      </c>
      <c r="L114" s="369">
        <v>0.50080799812721288</v>
      </c>
      <c r="M114" s="369">
        <v>0.61532933767168163</v>
      </c>
      <c r="N114" s="369">
        <v>0.11108191991912597</v>
      </c>
      <c r="O114" s="369">
        <v>9.321012668792171E-2</v>
      </c>
      <c r="P114" s="369">
        <v>0.13237584978274339</v>
      </c>
      <c r="Q114" s="369">
        <v>8.8229914236388443E-2</v>
      </c>
      <c r="R114" s="369">
        <v>0.13984442926628887</v>
      </c>
      <c r="S114" s="369">
        <v>1.9878868762505459E-2</v>
      </c>
      <c r="T114" s="369">
        <v>1.3160711274411121E-2</v>
      </c>
      <c r="U114" s="369">
        <v>3.002541896781824E-2</v>
      </c>
      <c r="V114" s="369">
        <v>1.1592398934814049E-2</v>
      </c>
      <c r="W114" s="369">
        <v>3.4086647379062932E-2</v>
      </c>
      <c r="X114" s="369">
        <v>0.60515671840833196</v>
      </c>
      <c r="Y114" s="369">
        <v>0.56139922011762233</v>
      </c>
      <c r="Z114" s="369">
        <v>0.65230246220829291</v>
      </c>
      <c r="AA114" s="369">
        <v>0.5483197288465923</v>
      </c>
      <c r="AB114" s="369">
        <v>0.66784567697350716</v>
      </c>
      <c r="AC114" s="369">
        <v>7.8017067856868141E-2</v>
      </c>
      <c r="AD114" s="369">
        <v>6.3288394022378472E-2</v>
      </c>
      <c r="AE114" s="369">
        <v>9.6170146411471466E-2</v>
      </c>
      <c r="AF114" s="369">
        <v>5.9282541915103737E-2</v>
      </c>
      <c r="AG114" s="369">
        <v>0.10266601476447068</v>
      </c>
    </row>
    <row r="115" spans="1:33" s="3" customFormat="1">
      <c r="A115" s="3" t="s">
        <v>202</v>
      </c>
      <c r="B115" s="3" t="s">
        <v>203</v>
      </c>
      <c r="C115" s="3">
        <v>115000</v>
      </c>
      <c r="D115" s="369">
        <v>2.0186541706166348</v>
      </c>
      <c r="E115" s="369">
        <v>1.9389590488004043</v>
      </c>
      <c r="F115" s="369">
        <v>2.1015547221268127</v>
      </c>
      <c r="G115" s="369">
        <v>1.9145650162882013</v>
      </c>
      <c r="H115" s="369">
        <v>2.1282795493314617</v>
      </c>
      <c r="I115" s="369">
        <v>0.55513972055888228</v>
      </c>
      <c r="J115" s="369">
        <v>0.5138173766325943</v>
      </c>
      <c r="K115" s="369">
        <v>0.59976526535653352</v>
      </c>
      <c r="L115" s="369">
        <v>0.50148529381334783</v>
      </c>
      <c r="M115" s="369">
        <v>0.61449923615778557</v>
      </c>
      <c r="N115" s="369">
        <v>0.11108191991912597</v>
      </c>
      <c r="O115" s="369">
        <v>9.3424524031974737E-2</v>
      </c>
      <c r="P115" s="369">
        <v>0.13207218229112827</v>
      </c>
      <c r="Q115" s="369">
        <v>8.8496002569425192E-2</v>
      </c>
      <c r="R115" s="369">
        <v>0.13942416277640735</v>
      </c>
      <c r="S115" s="369">
        <v>1.9878868762505459E-2</v>
      </c>
      <c r="T115" s="369">
        <v>1.3231191639380351E-2</v>
      </c>
      <c r="U115" s="369">
        <v>2.9865505258526E-2</v>
      </c>
      <c r="V115" s="369">
        <v>1.1672867373061731E-2</v>
      </c>
      <c r="W115" s="369">
        <v>3.3851718927420629E-2</v>
      </c>
      <c r="X115" s="369">
        <v>0.60515671840833196</v>
      </c>
      <c r="Y115" s="369">
        <v>0.56195258471540377</v>
      </c>
      <c r="Z115" s="369">
        <v>0.65166071154967375</v>
      </c>
      <c r="AA115" s="369">
        <v>0.54902986986432722</v>
      </c>
      <c r="AB115" s="369">
        <v>0.6669828847019893</v>
      </c>
      <c r="AC115" s="369">
        <v>7.8017067856868141E-2</v>
      </c>
      <c r="AD115" s="369">
        <v>6.3461880808877907E-2</v>
      </c>
      <c r="AE115" s="369">
        <v>9.5907330311881089E-2</v>
      </c>
      <c r="AF115" s="369">
        <v>5.9495380409123597E-2</v>
      </c>
      <c r="AG115" s="369">
        <v>0.10229889592902992</v>
      </c>
    </row>
    <row r="116" spans="1:33" s="3" customFormat="1">
      <c r="A116" s="3" t="s">
        <v>202</v>
      </c>
      <c r="B116" s="3" t="s">
        <v>203</v>
      </c>
      <c r="C116" s="3">
        <v>118000</v>
      </c>
      <c r="D116" s="369">
        <v>2.0186541706166348</v>
      </c>
      <c r="E116" s="369">
        <v>1.9399587660005955</v>
      </c>
      <c r="F116" s="369">
        <v>2.1004735136042796</v>
      </c>
      <c r="G116" s="369">
        <v>1.9158625671943406</v>
      </c>
      <c r="H116" s="369">
        <v>2.1268412548715907</v>
      </c>
      <c r="I116" s="369">
        <v>0.55513972055888228</v>
      </c>
      <c r="J116" s="369">
        <v>0.51432596260908781</v>
      </c>
      <c r="K116" s="369">
        <v>0.59917270243071696</v>
      </c>
      <c r="L116" s="369">
        <v>0.50213747513843976</v>
      </c>
      <c r="M116" s="369">
        <v>0.61370201835593019</v>
      </c>
      <c r="N116" s="369">
        <v>0.11108191991912597</v>
      </c>
      <c r="O116" s="369">
        <v>9.3631177170521024E-2</v>
      </c>
      <c r="P116" s="369">
        <v>0.13178079801729903</v>
      </c>
      <c r="Q116" s="369">
        <v>8.8752677063534638E-2</v>
      </c>
      <c r="R116" s="369">
        <v>0.1390211492519724</v>
      </c>
      <c r="S116" s="369">
        <v>1.9878868762505459E-2</v>
      </c>
      <c r="T116" s="369">
        <v>1.329935869253494E-2</v>
      </c>
      <c r="U116" s="369">
        <v>2.9712452171197841E-2</v>
      </c>
      <c r="V116" s="369">
        <v>1.1750843024712441E-2</v>
      </c>
      <c r="W116" s="369">
        <v>3.362713671977776E-2</v>
      </c>
      <c r="X116" s="369">
        <v>0.60515671840833196</v>
      </c>
      <c r="Y116" s="369">
        <v>0.56248523113228754</v>
      </c>
      <c r="Z116" s="369">
        <v>0.65104417313213236</v>
      </c>
      <c r="AA116" s="369">
        <v>0.54971363810514162</v>
      </c>
      <c r="AB116" s="369">
        <v>0.66615422669913782</v>
      </c>
      <c r="AC116" s="369">
        <v>7.8017067856868141E-2</v>
      </c>
      <c r="AD116" s="369">
        <v>6.3629180194821805E-2</v>
      </c>
      <c r="AE116" s="369">
        <v>9.5655243633444159E-2</v>
      </c>
      <c r="AF116" s="369">
        <v>5.9700818725064192E-2</v>
      </c>
      <c r="AG116" s="369">
        <v>0.10194702159372152</v>
      </c>
    </row>
    <row r="117" spans="1:33" s="3" customFormat="1">
      <c r="A117" s="3" t="s">
        <v>202</v>
      </c>
      <c r="B117" s="3" t="s">
        <v>203</v>
      </c>
      <c r="C117" s="3">
        <v>121000</v>
      </c>
      <c r="D117" s="369">
        <v>2.0186541706166348</v>
      </c>
      <c r="E117" s="369">
        <v>1.9409215515464169</v>
      </c>
      <c r="F117" s="369">
        <v>2.0994332774998501</v>
      </c>
      <c r="G117" s="369">
        <v>1.9171123835784538</v>
      </c>
      <c r="H117" s="369">
        <v>2.1254576735702755</v>
      </c>
      <c r="I117" s="369">
        <v>0.55513972055888228</v>
      </c>
      <c r="J117" s="369">
        <v>0.51481599721794635</v>
      </c>
      <c r="K117" s="369">
        <v>0.5986028548865856</v>
      </c>
      <c r="L117" s="369">
        <v>0.50276606629626364</v>
      </c>
      <c r="M117" s="369">
        <v>0.61293558221841526</v>
      </c>
      <c r="N117" s="369">
        <v>0.11108191991912597</v>
      </c>
      <c r="O117" s="369">
        <v>9.383054625389374E-2</v>
      </c>
      <c r="P117" s="369">
        <v>0.13150089920915708</v>
      </c>
      <c r="Q117" s="369">
        <v>8.900048766163049E-2</v>
      </c>
      <c r="R117" s="369">
        <v>0.13863425570651466</v>
      </c>
      <c r="S117" s="369">
        <v>1.9878868762505459E-2</v>
      </c>
      <c r="T117" s="369">
        <v>1.336533937507888E-2</v>
      </c>
      <c r="U117" s="369">
        <v>2.956579454568686E-2</v>
      </c>
      <c r="V117" s="369">
        <v>1.1826456086369159E-2</v>
      </c>
      <c r="W117" s="369">
        <v>3.3412186450100627E-2</v>
      </c>
      <c r="X117" s="369">
        <v>0.60515671840833196</v>
      </c>
      <c r="Y117" s="369">
        <v>0.56299842651656273</v>
      </c>
      <c r="Z117" s="369">
        <v>0.6504512455490532</v>
      </c>
      <c r="AA117" s="369">
        <v>0.55037263610920717</v>
      </c>
      <c r="AB117" s="369">
        <v>0.66535752315539609</v>
      </c>
      <c r="AC117" s="369">
        <v>7.8017067856868141E-2</v>
      </c>
      <c r="AD117" s="369">
        <v>6.3790656037578233E-2</v>
      </c>
      <c r="AE117" s="369">
        <v>9.5413184693275033E-2</v>
      </c>
      <c r="AF117" s="369">
        <v>5.9899283017812277E-2</v>
      </c>
      <c r="AG117" s="369">
        <v>0.10160938217367947</v>
      </c>
    </row>
    <row r="118" spans="1:33" s="3" customFormat="1">
      <c r="A118" s="3" t="s">
        <v>202</v>
      </c>
      <c r="B118" s="3" t="s">
        <v>203</v>
      </c>
      <c r="C118" s="3">
        <v>124000</v>
      </c>
      <c r="D118" s="369">
        <v>2.0186541706166348</v>
      </c>
      <c r="E118" s="369">
        <v>1.9418496301046011</v>
      </c>
      <c r="F118" s="369">
        <v>2.0984314958746362</v>
      </c>
      <c r="G118" s="369">
        <v>1.9183173313253907</v>
      </c>
      <c r="H118" s="369">
        <v>2.1241254330558217</v>
      </c>
      <c r="I118" s="369">
        <v>0.55513972055888228</v>
      </c>
      <c r="J118" s="369">
        <v>0.51528858672817757</v>
      </c>
      <c r="K118" s="369">
        <v>0.59805431423766786</v>
      </c>
      <c r="L118" s="369">
        <v>0.50337246460174889</v>
      </c>
      <c r="M118" s="369">
        <v>0.61219800849474137</v>
      </c>
      <c r="N118" s="369">
        <v>0.11108191991912597</v>
      </c>
      <c r="O118" s="369">
        <v>9.4023053819539418E-2</v>
      </c>
      <c r="P118" s="369">
        <v>0.13123175839761675</v>
      </c>
      <c r="Q118" s="369">
        <v>8.9239940012073207E-2</v>
      </c>
      <c r="R118" s="369">
        <v>0.1382624498686689</v>
      </c>
      <c r="S118" s="369">
        <v>1.9878868762505459E-2</v>
      </c>
      <c r="T118" s="369">
        <v>1.3429250953189691E-2</v>
      </c>
      <c r="U118" s="369">
        <v>2.942510962672415E-2</v>
      </c>
      <c r="V118" s="369">
        <v>1.1899827262065919E-2</v>
      </c>
      <c r="W118" s="369">
        <v>3.3206219828619161E-2</v>
      </c>
      <c r="X118" s="369">
        <v>0.60515671840833196</v>
      </c>
      <c r="Y118" s="369">
        <v>0.56349333183595751</v>
      </c>
      <c r="Z118" s="369">
        <v>0.64988046592095827</v>
      </c>
      <c r="AA118" s="369">
        <v>0.55100833287537643</v>
      </c>
      <c r="AB118" s="369">
        <v>0.66459078366431645</v>
      </c>
      <c r="AC118" s="369">
        <v>7.8017067856868141E-2</v>
      </c>
      <c r="AD118" s="369">
        <v>6.3946642718728366E-2</v>
      </c>
      <c r="AE118" s="369">
        <v>9.5180513976054051E-2</v>
      </c>
      <c r="AF118" s="369">
        <v>6.009116554565113E-2</v>
      </c>
      <c r="AG118" s="369">
        <v>0.10128505843858621</v>
      </c>
    </row>
    <row r="119" spans="1:33" s="3" customFormat="1">
      <c r="A119" s="3" t="s">
        <v>202</v>
      </c>
      <c r="B119" s="3" t="s">
        <v>203</v>
      </c>
      <c r="C119" s="3">
        <v>127000</v>
      </c>
      <c r="D119" s="369">
        <v>2.0186541706166348</v>
      </c>
      <c r="E119" s="369">
        <v>1.9427450428940376</v>
      </c>
      <c r="F119" s="369">
        <v>2.0974658619475117</v>
      </c>
      <c r="G119" s="369">
        <v>1.9194800406613601</v>
      </c>
      <c r="H119" s="369">
        <v>2.1228414444697057</v>
      </c>
      <c r="I119" s="369">
        <v>0.55513972055888228</v>
      </c>
      <c r="J119" s="369">
        <v>0.51574474696402206</v>
      </c>
      <c r="K119" s="369">
        <v>0.59752579099737657</v>
      </c>
      <c r="L119" s="369">
        <v>0.50395795378516828</v>
      </c>
      <c r="M119" s="369">
        <v>0.61148754083323598</v>
      </c>
      <c r="N119" s="369">
        <v>0.11108191991912597</v>
      </c>
      <c r="O119" s="369">
        <v>9.4209088669685886E-2</v>
      </c>
      <c r="P119" s="369">
        <v>0.13097271066037802</v>
      </c>
      <c r="Q119" s="369">
        <v>8.9471499975195212E-2</v>
      </c>
      <c r="R119" s="369">
        <v>0.13790478901215256</v>
      </c>
      <c r="S119" s="369">
        <v>1.9878868762505459E-2</v>
      </c>
      <c r="T119" s="369">
        <v>1.3491201954207751E-2</v>
      </c>
      <c r="U119" s="369">
        <v>2.9290012262115809E-2</v>
      </c>
      <c r="V119" s="369">
        <v>1.197106864502845E-2</v>
      </c>
      <c r="W119" s="369">
        <v>3.3008647024388091E-2</v>
      </c>
      <c r="X119" s="369">
        <v>0.60515671840833196</v>
      </c>
      <c r="Y119" s="369">
        <v>0.56397101306826158</v>
      </c>
      <c r="Z119" s="369">
        <v>0.64933049488454031</v>
      </c>
      <c r="AA119" s="369">
        <v>0.55162207786651785</v>
      </c>
      <c r="AB119" s="369">
        <v>0.66385218661972134</v>
      </c>
      <c r="AC119" s="369">
        <v>7.8017067856868141E-2</v>
      </c>
      <c r="AD119" s="369">
        <v>6.4097448158493039E-2</v>
      </c>
      <c r="AE119" s="369">
        <v>9.4956647258484253E-2</v>
      </c>
      <c r="AF119" s="369">
        <v>6.0276828080144847E-2</v>
      </c>
      <c r="AG119" s="369">
        <v>0.10097321143487517</v>
      </c>
    </row>
    <row r="120" spans="1:33" s="3" customFormat="1">
      <c r="A120" s="3" t="s">
        <v>202</v>
      </c>
      <c r="B120" s="3" t="s">
        <v>203</v>
      </c>
      <c r="C120" s="3">
        <v>130000</v>
      </c>
      <c r="D120" s="369">
        <v>2.0186541706166348</v>
      </c>
      <c r="E120" s="369">
        <v>1.9436096667043914</v>
      </c>
      <c r="F120" s="369">
        <v>2.0965342578792892</v>
      </c>
      <c r="G120" s="369">
        <v>1.9206029305249401</v>
      </c>
      <c r="H120" s="369">
        <v>2.1216028725741634</v>
      </c>
      <c r="I120" s="369">
        <v>0.55513972055888228</v>
      </c>
      <c r="J120" s="369">
        <v>0.51618541261108308</v>
      </c>
      <c r="K120" s="369">
        <v>0.59701610207815536</v>
      </c>
      <c r="L120" s="369">
        <v>0.50452371561989162</v>
      </c>
      <c r="M120" s="369">
        <v>0.61080256846349468</v>
      </c>
      <c r="N120" s="369">
        <v>0.11108191991912597</v>
      </c>
      <c r="O120" s="369">
        <v>9.4389009270042637E-2</v>
      </c>
      <c r="P120" s="369">
        <v>0.13072314689891282</v>
      </c>
      <c r="Q120" s="369">
        <v>8.969559757987107E-2</v>
      </c>
      <c r="R120" s="369">
        <v>0.13756041025828977</v>
      </c>
      <c r="S120" s="369">
        <v>1.9878868762505459E-2</v>
      </c>
      <c r="T120" s="369">
        <v>1.355129299375198E-2</v>
      </c>
      <c r="U120" s="369">
        <v>2.9160150745236799E-2</v>
      </c>
      <c r="V120" s="369">
        <v>1.204028450055368E-2</v>
      </c>
      <c r="W120" s="369">
        <v>3.2818930131006771E-2</v>
      </c>
      <c r="X120" s="369">
        <v>0.60515671840833196</v>
      </c>
      <c r="Y120" s="369">
        <v>0.56443245098177508</v>
      </c>
      <c r="Z120" s="369">
        <v>0.6488001035208224</v>
      </c>
      <c r="AA120" s="369">
        <v>0.55221511325779016</v>
      </c>
      <c r="AB120" s="369">
        <v>0.66314006128337788</v>
      </c>
      <c r="AC120" s="369">
        <v>7.8017067856868141E-2</v>
      </c>
      <c r="AD120" s="369">
        <v>6.4243356460544909E-2</v>
      </c>
      <c r="AE120" s="369">
        <v>9.4741049637962593E-2</v>
      </c>
      <c r="AF120" s="369">
        <v>6.04566049041938E-2</v>
      </c>
      <c r="AG120" s="369">
        <v>0.10067307374296514</v>
      </c>
    </row>
    <row r="121" spans="1:33" s="3" customFormat="1">
      <c r="A121" s="3" t="s">
        <v>202</v>
      </c>
      <c r="B121" s="3" t="s">
        <v>203</v>
      </c>
      <c r="C121" s="3">
        <v>133000</v>
      </c>
      <c r="D121" s="369">
        <v>2.0186541706166348</v>
      </c>
      <c r="E121" s="369">
        <v>1.9444452305576072</v>
      </c>
      <c r="F121" s="369">
        <v>2.0956347353467004</v>
      </c>
      <c r="G121" s="369">
        <v>1.9216882299243379</v>
      </c>
      <c r="H121" s="369">
        <v>2.1204071096207571</v>
      </c>
      <c r="I121" s="369">
        <v>0.55513972055888228</v>
      </c>
      <c r="J121" s="369">
        <v>0.5166114453768984</v>
      </c>
      <c r="K121" s="369">
        <v>0.59652415978207163</v>
      </c>
      <c r="L121" s="369">
        <v>0.5050708401253603</v>
      </c>
      <c r="M121" s="369">
        <v>0.61014161107360909</v>
      </c>
      <c r="N121" s="369">
        <v>0.11108191991912597</v>
      </c>
      <c r="O121" s="369">
        <v>9.4563146738056936E-2</v>
      </c>
      <c r="P121" s="369">
        <v>0.13048250797578939</v>
      </c>
      <c r="Q121" s="369">
        <v>8.9912630507935479E-2</v>
      </c>
      <c r="R121" s="369">
        <v>0.13722852212761386</v>
      </c>
      <c r="S121" s="369">
        <v>1.9878868762505459E-2</v>
      </c>
      <c r="T121" s="369">
        <v>1.360961750853794E-2</v>
      </c>
      <c r="U121" s="369">
        <v>2.9035203202538679E-2</v>
      </c>
      <c r="V121" s="369">
        <v>1.2107571962928909E-2</v>
      </c>
      <c r="W121" s="369">
        <v>3.2636577496645607E-2</v>
      </c>
      <c r="X121" s="369">
        <v>0.60515671840833196</v>
      </c>
      <c r="Y121" s="369">
        <v>0.56487854971107221</v>
      </c>
      <c r="Z121" s="369">
        <v>0.64828816193344108</v>
      </c>
      <c r="AA121" s="369">
        <v>0.55278858468285463</v>
      </c>
      <c r="AB121" s="369">
        <v>0.66245287212396675</v>
      </c>
      <c r="AC121" s="369">
        <v>7.8017067856868141E-2</v>
      </c>
      <c r="AD121" s="369">
        <v>6.4384630239726612E-2</v>
      </c>
      <c r="AE121" s="369">
        <v>9.453323032853729E-2</v>
      </c>
      <c r="AF121" s="369">
        <v>6.0630805455963097E-2</v>
      </c>
      <c r="AG121" s="369">
        <v>0.10038394186606198</v>
      </c>
    </row>
    <row r="122" spans="1:33" s="3" customFormat="1">
      <c r="A122" s="3" t="s">
        <v>202</v>
      </c>
      <c r="B122" s="3" t="s">
        <v>203</v>
      </c>
      <c r="C122" s="3">
        <v>136000</v>
      </c>
      <c r="D122" s="369">
        <v>2.0186541706166348</v>
      </c>
      <c r="E122" s="369">
        <v>1.9452533303501127</v>
      </c>
      <c r="F122" s="369">
        <v>2.0947654985015651</v>
      </c>
      <c r="G122" s="369">
        <v>1.9227379967119369</v>
      </c>
      <c r="H122" s="369">
        <v>2.1192517524334944</v>
      </c>
      <c r="I122" s="369">
        <v>0.55513972055888228</v>
      </c>
      <c r="J122" s="369">
        <v>0.51702364116911148</v>
      </c>
      <c r="K122" s="369">
        <v>0.5960489621508539</v>
      </c>
      <c r="L122" s="369">
        <v>0.50560033454735931</v>
      </c>
      <c r="M122" s="369">
        <v>0.60950330556121823</v>
      </c>
      <c r="N122" s="369">
        <v>0.11108191991912597</v>
      </c>
      <c r="O122" s="369">
        <v>9.4731807478163649E-2</v>
      </c>
      <c r="P122" s="369">
        <v>0.1302502795854307</v>
      </c>
      <c r="Q122" s="369">
        <v>9.012296717179652E-2</v>
      </c>
      <c r="R122" s="369">
        <v>0.13690839715523939</v>
      </c>
      <c r="S122" s="369">
        <v>1.9878868762505459E-2</v>
      </c>
      <c r="T122" s="369">
        <v>1.3666262407403989E-2</v>
      </c>
      <c r="U122" s="369">
        <v>2.8914874443972109E-2</v>
      </c>
      <c r="V122" s="369">
        <v>1.21730216573924E-2</v>
      </c>
      <c r="W122" s="369">
        <v>3.246113878719719E-2</v>
      </c>
      <c r="X122" s="369">
        <v>0.60515671840833196</v>
      </c>
      <c r="Y122" s="369">
        <v>0.56531014429975679</v>
      </c>
      <c r="Z122" s="369">
        <v>0.64779362923659944</v>
      </c>
      <c r="AA122" s="369">
        <v>0.55334355069122132</v>
      </c>
      <c r="AB122" s="369">
        <v>0.66178920509537609</v>
      </c>
      <c r="AC122" s="369">
        <v>7.8017067856868141E-2</v>
      </c>
      <c r="AD122" s="369">
        <v>6.4521512676752268E-2</v>
      </c>
      <c r="AE122" s="369">
        <v>9.433273811056142E-2</v>
      </c>
      <c r="AF122" s="369">
        <v>6.0799716667231787E-2</v>
      </c>
      <c r="AG122" s="369">
        <v>0.10010516958194023</v>
      </c>
    </row>
    <row r="123" spans="1:33" s="3" customFormat="1">
      <c r="A123" s="3" t="s">
        <v>202</v>
      </c>
      <c r="B123" s="3" t="s">
        <v>203</v>
      </c>
      <c r="C123" s="3">
        <v>139000</v>
      </c>
      <c r="D123" s="369">
        <v>2.0186541706166348</v>
      </c>
      <c r="E123" s="369">
        <v>1.9460354417588324</v>
      </c>
      <c r="F123" s="369">
        <v>2.0939248889767512</v>
      </c>
      <c r="G123" s="369">
        <v>1.9237541341375286</v>
      </c>
      <c r="H123" s="369">
        <v>2.1181345822496698</v>
      </c>
      <c r="I123" s="369">
        <v>0.55513972055888228</v>
      </c>
      <c r="J123" s="369">
        <v>0.51742273642813719</v>
      </c>
      <c r="K123" s="369">
        <v>0.59558958448151011</v>
      </c>
      <c r="L123" s="369">
        <v>0.50611313128525659</v>
      </c>
      <c r="M123" s="369">
        <v>0.60888639439034298</v>
      </c>
      <c r="N123" s="369">
        <v>0.11108191991912597</v>
      </c>
      <c r="O123" s="369">
        <v>9.4895275512372187E-2</v>
      </c>
      <c r="P123" s="369">
        <v>0.13002598775248903</v>
      </c>
      <c r="Q123" s="369">
        <v>9.0326949440351537E-2</v>
      </c>
      <c r="R123" s="369">
        <v>0.13659936541564863</v>
      </c>
      <c r="S123" s="369">
        <v>1.9878868762505459E-2</v>
      </c>
      <c r="T123" s="369">
        <v>1.3721308651168751E-2</v>
      </c>
      <c r="U123" s="369">
        <v>2.8798893208122209E-2</v>
      </c>
      <c r="V123" s="369">
        <v>1.223671825653686E-2</v>
      </c>
      <c r="W123" s="369">
        <v>3.2292200673720579E-2</v>
      </c>
      <c r="X123" s="369">
        <v>0.60515671840833196</v>
      </c>
      <c r="Y123" s="369">
        <v>0.56572800735423423</v>
      </c>
      <c r="Z123" s="369">
        <v>0.64731554475175557</v>
      </c>
      <c r="AA123" s="369">
        <v>0.55388099109571931</v>
      </c>
      <c r="AB123" s="369">
        <v>0.66114775557706462</v>
      </c>
      <c r="AC123" s="369">
        <v>7.8017067856868141E-2</v>
      </c>
      <c r="AD123" s="369">
        <v>6.4654229337035379E-2</v>
      </c>
      <c r="AE123" s="369">
        <v>9.4139157339387991E-2</v>
      </c>
      <c r="AF123" s="369">
        <v>6.0963605037171957E-2</v>
      </c>
      <c r="AG123" s="369">
        <v>9.9836162117381499E-2</v>
      </c>
    </row>
    <row r="124" spans="1:33" s="3" customFormat="1">
      <c r="A124" s="3" t="s">
        <v>202</v>
      </c>
      <c r="B124" s="3" t="s">
        <v>203</v>
      </c>
      <c r="C124" s="3">
        <v>142000</v>
      </c>
      <c r="D124" s="369">
        <v>2.0186541706166348</v>
      </c>
      <c r="E124" s="369">
        <v>1.9467929316493024</v>
      </c>
      <c r="F124" s="369">
        <v>2.0931113726547048</v>
      </c>
      <c r="G124" s="369">
        <v>1.9247384054844539</v>
      </c>
      <c r="H124" s="369">
        <v>2.1170535469348368</v>
      </c>
      <c r="I124" s="369">
        <v>0.55513972055888228</v>
      </c>
      <c r="J124" s="369">
        <v>0.51780941372966172</v>
      </c>
      <c r="K124" s="369">
        <v>0.59514517184486082</v>
      </c>
      <c r="L124" s="369">
        <v>0.50661009490926523</v>
      </c>
      <c r="M124" s="369">
        <v>0.60828971532920839</v>
      </c>
      <c r="N124" s="369">
        <v>0.11108191991912597</v>
      </c>
      <c r="O124" s="369">
        <v>9.5053814547042106E-2</v>
      </c>
      <c r="P124" s="369">
        <v>0.12980919486922704</v>
      </c>
      <c r="Q124" s="369">
        <v>9.0524895059858584E-2</v>
      </c>
      <c r="R124" s="369">
        <v>0.13630080882776222</v>
      </c>
      <c r="S124" s="369">
        <v>1.9878868762505459E-2</v>
      </c>
      <c r="T124" s="369">
        <v>1.377483177037683E-2</v>
      </c>
      <c r="U124" s="369">
        <v>2.8687009745153681E-2</v>
      </c>
      <c r="V124" s="369">
        <v>1.229874097921578E-2</v>
      </c>
      <c r="W124" s="369">
        <v>3.212938305349225E-2</v>
      </c>
      <c r="X124" s="369">
        <v>0.60515671840833196</v>
      </c>
      <c r="Y124" s="369">
        <v>0.56613285492983945</v>
      </c>
      <c r="Z124" s="369">
        <v>0.64685302024442903</v>
      </c>
      <c r="AA124" s="369">
        <v>0.55440181436097957</v>
      </c>
      <c r="AB124" s="369">
        <v>0.66052731774394524</v>
      </c>
      <c r="AC124" s="369">
        <v>7.8017067856868141E-2</v>
      </c>
      <c r="AD124" s="369">
        <v>6.4782989785063874E-2</v>
      </c>
      <c r="AE124" s="369">
        <v>9.3952104433894762E-2</v>
      </c>
      <c r="AF124" s="369">
        <v>6.1122718476328532E-2</v>
      </c>
      <c r="AG124" s="369">
        <v>9.957637102796682E-2</v>
      </c>
    </row>
    <row r="125" spans="1:33" s="3" customFormat="1">
      <c r="A125" s="3" t="s">
        <v>202</v>
      </c>
      <c r="B125" s="3" t="s">
        <v>203</v>
      </c>
      <c r="C125" s="3">
        <v>145000</v>
      </c>
      <c r="D125" s="369">
        <v>2.0186541706166348</v>
      </c>
      <c r="E125" s="369">
        <v>1.9475270681871815</v>
      </c>
      <c r="F125" s="369">
        <v>2.0923235279589329</v>
      </c>
      <c r="G125" s="369">
        <v>1.9256924470458219</v>
      </c>
      <c r="H125" s="369">
        <v>2.1160067452486118</v>
      </c>
      <c r="I125" s="369">
        <v>0.55513972055888228</v>
      </c>
      <c r="J125" s="369">
        <v>0.51818430675451055</v>
      </c>
      <c r="K125" s="369">
        <v>0.59471493246994611</v>
      </c>
      <c r="L125" s="369">
        <v>0.50709202838879508</v>
      </c>
      <c r="M125" s="369">
        <v>0.60771219237977592</v>
      </c>
      <c r="N125" s="369">
        <v>0.11108191991912597</v>
      </c>
      <c r="O125" s="369">
        <v>9.5207669810495804E-2</v>
      </c>
      <c r="P125" s="369">
        <v>0.12959949619740166</v>
      </c>
      <c r="Q125" s="369">
        <v>9.0717099809404525E-2</v>
      </c>
      <c r="R125" s="369">
        <v>0.1360121561318304</v>
      </c>
      <c r="S125" s="369">
        <v>1.9878868762505459E-2</v>
      </c>
      <c r="T125" s="369">
        <v>1.382690232868046E-2</v>
      </c>
      <c r="U125" s="369">
        <v>2.8578993689889809E-2</v>
      </c>
      <c r="V125" s="369">
        <v>1.235916403888577E-2</v>
      </c>
      <c r="W125" s="369">
        <v>3.1972335728780298E-2</v>
      </c>
      <c r="X125" s="369">
        <v>0.60515671840833196</v>
      </c>
      <c r="Y125" s="369">
        <v>0.56652535175191576</v>
      </c>
      <c r="Z125" s="369">
        <v>0.64640523305906206</v>
      </c>
      <c r="AA125" s="369">
        <v>0.55490686416061241</v>
      </c>
      <c r="AB125" s="369">
        <v>0.65992677516996689</v>
      </c>
      <c r="AC125" s="369">
        <v>7.8017067856868141E-2</v>
      </c>
      <c r="AD125" s="369">
        <v>6.4907989021002671E-2</v>
      </c>
      <c r="AE125" s="369">
        <v>9.377122477827779E-2</v>
      </c>
      <c r="AF125" s="369">
        <v>6.1277287950391529E-2</v>
      </c>
      <c r="AG125" s="369">
        <v>9.9325289684763091E-2</v>
      </c>
    </row>
    <row r="126" spans="1:33" s="3" customFormat="1">
      <c r="A126" s="3" t="s">
        <v>202</v>
      </c>
      <c r="B126" s="3" t="s">
        <v>203</v>
      </c>
      <c r="C126" s="3">
        <v>148000</v>
      </c>
      <c r="D126" s="369">
        <v>2.0186541706166348</v>
      </c>
      <c r="E126" s="369">
        <v>1.948239029823877</v>
      </c>
      <c r="F126" s="369">
        <v>2.0915600354655828</v>
      </c>
      <c r="G126" s="369">
        <v>1.9266177796589044</v>
      </c>
      <c r="H126" s="369">
        <v>2.1149924128876956</v>
      </c>
      <c r="I126" s="369">
        <v>0.55513972055888228</v>
      </c>
      <c r="J126" s="369">
        <v>0.51854800470869067</v>
      </c>
      <c r="K126" s="369">
        <v>0.59429813187841118</v>
      </c>
      <c r="L126" s="369">
        <v>0.50755967863473184</v>
      </c>
      <c r="M126" s="369">
        <v>0.60715282773899515</v>
      </c>
      <c r="N126" s="369">
        <v>0.11108191991912597</v>
      </c>
      <c r="O126" s="369">
        <v>9.5357069690961707E-2</v>
      </c>
      <c r="P126" s="369">
        <v>0.12939651677176464</v>
      </c>
      <c r="Q126" s="369">
        <v>9.0903839424770497E-2</v>
      </c>
      <c r="R126" s="369">
        <v>0.13573287844667772</v>
      </c>
      <c r="S126" s="369">
        <v>1.9878868762505459E-2</v>
      </c>
      <c r="T126" s="369">
        <v>1.3877586338506991E-2</v>
      </c>
      <c r="U126" s="369">
        <v>2.8474632184922799E-2</v>
      </c>
      <c r="V126" s="369">
        <v>1.241805704736623E-2</v>
      </c>
      <c r="W126" s="369">
        <v>3.1820735479590308E-2</v>
      </c>
      <c r="X126" s="369">
        <v>0.60515671840833196</v>
      </c>
      <c r="Y126" s="369">
        <v>0.56690611585894002</v>
      </c>
      <c r="Z126" s="369">
        <v>0.64597142003178287</v>
      </c>
      <c r="AA126" s="369">
        <v>0.55539692521152217</v>
      </c>
      <c r="AB126" s="369">
        <v>0.65934509249985584</v>
      </c>
      <c r="AC126" s="369">
        <v>7.8017067856868141E-2</v>
      </c>
      <c r="AD126" s="369">
        <v>6.502940876225731E-2</v>
      </c>
      <c r="AE126" s="369">
        <v>9.3596189980965028E-2</v>
      </c>
      <c r="AF126" s="369">
        <v>6.1427528949029572E-2</v>
      </c>
      <c r="AG126" s="369">
        <v>9.9082449284930402E-2</v>
      </c>
    </row>
    <row r="127" spans="1:33" s="3" customFormat="1">
      <c r="A127" s="3" t="s">
        <v>202</v>
      </c>
      <c r="B127" s="3" t="s">
        <v>203</v>
      </c>
      <c r="C127" s="3">
        <v>151000</v>
      </c>
      <c r="D127" s="369">
        <v>2.0186541706166348</v>
      </c>
      <c r="E127" s="369">
        <v>1.9489299133015694</v>
      </c>
      <c r="F127" s="369">
        <v>2.0908196686628546</v>
      </c>
      <c r="G127" s="369">
        <v>1.9275158189834112</v>
      </c>
      <c r="H127" s="369">
        <v>2.1140089100737942</v>
      </c>
      <c r="I127" s="369">
        <v>0.55513972055888228</v>
      </c>
      <c r="J127" s="369">
        <v>0.51890105626413552</v>
      </c>
      <c r="K127" s="369">
        <v>0.59389408767050389</v>
      </c>
      <c r="L127" s="369">
        <v>0.50801374144330325</v>
      </c>
      <c r="M127" s="369">
        <v>0.60661069465604822</v>
      </c>
      <c r="N127" s="369">
        <v>0.11108191991912597</v>
      </c>
      <c r="O127" s="369">
        <v>9.5502227200041187E-2</v>
      </c>
      <c r="P127" s="369">
        <v>0.12919990865190356</v>
      </c>
      <c r="Q127" s="369">
        <v>9.1085371319615624E-2</v>
      </c>
      <c r="R127" s="369">
        <v>0.13546248532988181</v>
      </c>
      <c r="S127" s="369">
        <v>1.9878868762505459E-2</v>
      </c>
      <c r="T127" s="369">
        <v>1.3926945634737431E-2</v>
      </c>
      <c r="U127" s="369">
        <v>2.8373728219894121E-2</v>
      </c>
      <c r="V127" s="369">
        <v>1.24754853791925E-2</v>
      </c>
      <c r="W127" s="369">
        <v>3.1674283476618458E-2</v>
      </c>
      <c r="X127" s="369">
        <v>0.60515671840833196</v>
      </c>
      <c r="Y127" s="369">
        <v>0.56727572274187132</v>
      </c>
      <c r="Z127" s="369">
        <v>0.6455508720790889</v>
      </c>
      <c r="AA127" s="369">
        <v>0.5558727284777879</v>
      </c>
      <c r="AB127" s="369">
        <v>0.65878130804856982</v>
      </c>
      <c r="AC127" s="369">
        <v>7.8017067856868141E-2</v>
      </c>
      <c r="AD127" s="369">
        <v>6.5147418589437955E-2</v>
      </c>
      <c r="AE127" s="369">
        <v>9.3426695443108457E-2</v>
      </c>
      <c r="AF127" s="369">
        <v>6.157364280143518E-2</v>
      </c>
      <c r="AG127" s="369">
        <v>9.8847415316068582E-2</v>
      </c>
    </row>
    <row r="128" spans="1:33" s="3" customFormat="1">
      <c r="A128" s="3" t="s">
        <v>202</v>
      </c>
      <c r="B128" s="3" t="s">
        <v>203</v>
      </c>
      <c r="C128" s="3">
        <v>154000</v>
      </c>
      <c r="D128" s="369">
        <v>2.0186541706166348</v>
      </c>
      <c r="E128" s="369">
        <v>1.9496007408017022</v>
      </c>
      <c r="F128" s="369">
        <v>2.0901012857113512</v>
      </c>
      <c r="G128" s="369">
        <v>1.9283878846822637</v>
      </c>
      <c r="H128" s="369">
        <v>2.1130547104884356</v>
      </c>
      <c r="I128" s="369">
        <v>0.55513972055888228</v>
      </c>
      <c r="J128" s="369">
        <v>0.5192439730804419</v>
      </c>
      <c r="K128" s="369">
        <v>0.59350216487889773</v>
      </c>
      <c r="L128" s="369">
        <v>0.50845486591650857</v>
      </c>
      <c r="M128" s="369">
        <v>0.60608493107003114</v>
      </c>
      <c r="N128" s="369">
        <v>0.11108191991912597</v>
      </c>
      <c r="O128" s="369">
        <v>9.5643341283287581E-2</v>
      </c>
      <c r="P128" s="369">
        <v>0.12900934847712506</v>
      </c>
      <c r="Q128" s="369">
        <v>9.1261936128801846E-2</v>
      </c>
      <c r="R128" s="369">
        <v>0.13520052127512047</v>
      </c>
      <c r="S128" s="369">
        <v>1.9878868762505459E-2</v>
      </c>
      <c r="T128" s="369">
        <v>1.3975038211340491E-2</v>
      </c>
      <c r="U128" s="369">
        <v>2.8276099158248889E-2</v>
      </c>
      <c r="V128" s="369">
        <v>1.253151050105419E-2</v>
      </c>
      <c r="W128" s="369">
        <v>3.1532702988903559E-2</v>
      </c>
      <c r="X128" s="369">
        <v>0.60515671840833196</v>
      </c>
      <c r="Y128" s="369">
        <v>0.56763470904312496</v>
      </c>
      <c r="Z128" s="369">
        <v>0.64514292937557005</v>
      </c>
      <c r="AA128" s="369">
        <v>0.55633495582315318</v>
      </c>
      <c r="AB128" s="369">
        <v>0.65823452720888387</v>
      </c>
      <c r="AC128" s="369">
        <v>7.8017067856868141E-2</v>
      </c>
      <c r="AD128" s="369">
        <v>6.5262176973397631E-2</v>
      </c>
      <c r="AE128" s="369">
        <v>9.3262458196256504E-2</v>
      </c>
      <c r="AF128" s="369">
        <v>6.171581785719181E-2</v>
      </c>
      <c r="AG128" s="369">
        <v>9.8619784414723619E-2</v>
      </c>
    </row>
    <row r="129" spans="1:33" s="3" customFormat="1">
      <c r="A129" s="3" t="s">
        <v>202</v>
      </c>
      <c r="B129" s="3" t="s">
        <v>203</v>
      </c>
      <c r="C129" s="3">
        <v>157000</v>
      </c>
      <c r="D129" s="369">
        <v>2.0186541706166348</v>
      </c>
      <c r="E129" s="369">
        <v>1.9502524663432255</v>
      </c>
      <c r="F129" s="369">
        <v>2.0894038220797739</v>
      </c>
      <c r="G129" s="369">
        <v>1.9292352086408098</v>
      </c>
      <c r="H129" s="369">
        <v>2.1121283913853817</v>
      </c>
      <c r="I129" s="369">
        <v>0.55513972055888228</v>
      </c>
      <c r="J129" s="369">
        <v>0.51957723295929714</v>
      </c>
      <c r="K129" s="369">
        <v>0.5931217718187396</v>
      </c>
      <c r="L129" s="369">
        <v>0.50888365842344274</v>
      </c>
      <c r="M129" s="369">
        <v>0.60557473392937078</v>
      </c>
      <c r="N129" s="369">
        <v>0.11108191991912597</v>
      </c>
      <c r="O129" s="369">
        <v>9.5780597996457453E-2</v>
      </c>
      <c r="P129" s="369">
        <v>0.12882453528573715</v>
      </c>
      <c r="Q129" s="369">
        <v>9.1433759095233963E-2</v>
      </c>
      <c r="R129" s="369">
        <v>0.13494656259063093</v>
      </c>
      <c r="S129" s="369">
        <v>1.9878868762505459E-2</v>
      </c>
      <c r="T129" s="369">
        <v>1.4021918525244049E-2</v>
      </c>
      <c r="U129" s="369">
        <v>2.8181575427061831E-2</v>
      </c>
      <c r="V129" s="369">
        <v>1.258619027022735E-2</v>
      </c>
      <c r="W129" s="369">
        <v>3.1395737347522837E-2</v>
      </c>
      <c r="X129" s="369">
        <v>0.60515671840833196</v>
      </c>
      <c r="Y129" s="369">
        <v>0.56798357586953252</v>
      </c>
      <c r="Z129" s="369">
        <v>0.64474697704642936</v>
      </c>
      <c r="AA129" s="369">
        <v>0.55678424417994044</v>
      </c>
      <c r="AB129" s="369">
        <v>0.65770391656495542</v>
      </c>
      <c r="AC129" s="369">
        <v>7.8017067856868141E-2</v>
      </c>
      <c r="AD129" s="369">
        <v>6.5373832197693382E-2</v>
      </c>
      <c r="AE129" s="369">
        <v>9.3103214974760595E-2</v>
      </c>
      <c r="AF129" s="369">
        <v>6.1854230548506868E-2</v>
      </c>
      <c r="AG129" s="369">
        <v>9.839918156830435E-2</v>
      </c>
    </row>
    <row r="130" spans="1:33" s="3" customFormat="1">
      <c r="A130" s="3" t="s">
        <v>202</v>
      </c>
      <c r="B130" s="3" t="s">
        <v>203</v>
      </c>
      <c r="C130" s="3">
        <v>160000</v>
      </c>
      <c r="D130" s="369">
        <v>2.0186541706166348</v>
      </c>
      <c r="E130" s="369">
        <v>1.9508859815219561</v>
      </c>
      <c r="F130" s="369">
        <v>2.0887262839481879</v>
      </c>
      <c r="G130" s="369">
        <v>1.9300589423413401</v>
      </c>
      <c r="H130" s="369">
        <v>2.1112286247354262</v>
      </c>
      <c r="I130" s="369">
        <v>0.55513972055888228</v>
      </c>
      <c r="J130" s="369">
        <v>0.51990128267606894</v>
      </c>
      <c r="K130" s="369">
        <v>0.59275235637252877</v>
      </c>
      <c r="L130" s="369">
        <v>0.50930068615788349</v>
      </c>
      <c r="M130" s="369">
        <v>0.60507935410838554</v>
      </c>
      <c r="N130" s="369">
        <v>0.11108191991912597</v>
      </c>
      <c r="O130" s="369">
        <v>9.5914171563438441E-2</v>
      </c>
      <c r="P130" s="369">
        <v>0.12864518856565527</v>
      </c>
      <c r="Q130" s="369">
        <v>9.1601051318672799E-2</v>
      </c>
      <c r="R130" s="369">
        <v>0.13470021461084164</v>
      </c>
      <c r="S130" s="369">
        <v>1.9878868762505459E-2</v>
      </c>
      <c r="T130" s="369">
        <v>1.4067637771163381E-2</v>
      </c>
      <c r="U130" s="369">
        <v>2.8089999349112792E-2</v>
      </c>
      <c r="V130" s="369">
        <v>1.2639579205410451E-2</v>
      </c>
      <c r="W130" s="369">
        <v>3.1263148132386308E-2</v>
      </c>
      <c r="X130" s="369">
        <v>0.60515671840833196</v>
      </c>
      <c r="Y130" s="369">
        <v>0.56832279176605316</v>
      </c>
      <c r="Z130" s="369">
        <v>0.64436244131113629</v>
      </c>
      <c r="AA130" s="369">
        <v>0.55722118929275077</v>
      </c>
      <c r="AB130" s="369">
        <v>0.6571886986243165</v>
      </c>
      <c r="AC130" s="369">
        <v>7.8017067856868141E-2</v>
      </c>
      <c r="AD130" s="369">
        <v>6.5482523188854336E-2</v>
      </c>
      <c r="AE130" s="369">
        <v>9.2948720493450085E-2</v>
      </c>
      <c r="AF130" s="369">
        <v>6.1989046347684457E-2</v>
      </c>
      <c r="AG130" s="369">
        <v>9.81852576170342E-2</v>
      </c>
    </row>
    <row r="131" spans="1:33" s="3" customFormat="1">
      <c r="A131" s="3" t="s">
        <v>202</v>
      </c>
      <c r="B131" s="3" t="s">
        <v>203</v>
      </c>
      <c r="C131" s="3">
        <v>163000</v>
      </c>
      <c r="D131" s="369">
        <v>2.0186541706166348</v>
      </c>
      <c r="E131" s="369">
        <v>1.9515021206697933</v>
      </c>
      <c r="F131" s="369">
        <v>2.0880677422860994</v>
      </c>
      <c r="G131" s="369">
        <v>1.9308601634936782</v>
      </c>
      <c r="H131" s="369">
        <v>2.1103541692786187</v>
      </c>
      <c r="I131" s="369">
        <v>0.55513972055888228</v>
      </c>
      <c r="J131" s="369">
        <v>0.52021654052692146</v>
      </c>
      <c r="K131" s="369">
        <v>0.59239340265703433</v>
      </c>
      <c r="L131" s="369">
        <v>0.50970648033994126</v>
      </c>
      <c r="M131" s="369">
        <v>0.60459809184827473</v>
      </c>
      <c r="N131" s="369">
        <v>0.11108191991912597</v>
      </c>
      <c r="O131" s="369">
        <v>9.604422532969302E-2</v>
      </c>
      <c r="P131" s="369">
        <v>0.1284710465079334</v>
      </c>
      <c r="Q131" s="369">
        <v>9.176401088250738E-2</v>
      </c>
      <c r="R131" s="369">
        <v>0.13446110920005019</v>
      </c>
      <c r="S131" s="369">
        <v>1.9878868762505459E-2</v>
      </c>
      <c r="T131" s="369">
        <v>1.411224413062459E-2</v>
      </c>
      <c r="U131" s="369">
        <v>2.800122409938886E-2</v>
      </c>
      <c r="V131" s="369">
        <v>1.2691728732946741E-2</v>
      </c>
      <c r="W131" s="369">
        <v>3.1134713553960851E-2</v>
      </c>
      <c r="X131" s="369">
        <v>0.60515671840833196</v>
      </c>
      <c r="Y131" s="369">
        <v>0.56865279539056579</v>
      </c>
      <c r="Z131" s="369">
        <v>0.64398878602346121</v>
      </c>
      <c r="AA131" s="369">
        <v>0.55764634908732602</v>
      </c>
      <c r="AB131" s="369">
        <v>0.65668814709302437</v>
      </c>
      <c r="AC131" s="369">
        <v>7.8017067856868141E-2</v>
      </c>
      <c r="AD131" s="369">
        <v>6.5588380265175272E-2</v>
      </c>
      <c r="AE131" s="369">
        <v>9.2798745905288055E-2</v>
      </c>
      <c r="AF131" s="369">
        <v>6.2120420631868123E-2</v>
      </c>
      <c r="AG131" s="369">
        <v>9.7977687018750634E-2</v>
      </c>
    </row>
    <row r="132" spans="1:33" s="3" customFormat="1">
      <c r="A132" s="3" t="s">
        <v>202</v>
      </c>
      <c r="B132" s="3" t="s">
        <v>203</v>
      </c>
      <c r="C132" s="3">
        <v>166000</v>
      </c>
      <c r="D132" s="369">
        <v>2.0186541706166348</v>
      </c>
      <c r="E132" s="369">
        <v>1.9521016655018795</v>
      </c>
      <c r="F132" s="369">
        <v>2.0874273275252908</v>
      </c>
      <c r="G132" s="369">
        <v>1.9316398820089917</v>
      </c>
      <c r="H132" s="369">
        <v>2.1095038633760952</v>
      </c>
      <c r="I132" s="369">
        <v>0.55513972055888228</v>
      </c>
      <c r="J132" s="369">
        <v>0.52052339862465835</v>
      </c>
      <c r="K132" s="369">
        <v>0.59204442802670898</v>
      </c>
      <c r="L132" s="369">
        <v>0.51010153910315292</v>
      </c>
      <c r="M132" s="369">
        <v>0.60413029265984541</v>
      </c>
      <c r="N132" s="369">
        <v>0.11108191991912597</v>
      </c>
      <c r="O132" s="369">
        <v>9.6170912623221722E-2</v>
      </c>
      <c r="P132" s="369">
        <v>0.12830186443876493</v>
      </c>
      <c r="Q132" s="369">
        <v>9.1922823872368942E-2</v>
      </c>
      <c r="R132" s="369">
        <v>0.13422890251275901</v>
      </c>
      <c r="S132" s="369">
        <v>1.9878868762505459E-2</v>
      </c>
      <c r="T132" s="369">
        <v>1.4155782998010921E-2</v>
      </c>
      <c r="U132" s="369">
        <v>2.791511277070946E-2</v>
      </c>
      <c r="V132" s="369">
        <v>1.274268741104846E-2</v>
      </c>
      <c r="W132" s="369">
        <v>3.1010227005763519E-2</v>
      </c>
      <c r="X132" s="369">
        <v>0.60515671840833196</v>
      </c>
      <c r="Y132" s="369">
        <v>0.56897399792465042</v>
      </c>
      <c r="Z132" s="369">
        <v>0.64362550956066045</v>
      </c>
      <c r="AA132" s="369">
        <v>0.55806024670818111</v>
      </c>
      <c r="AB132" s="369">
        <v>0.65620158262907269</v>
      </c>
      <c r="AC132" s="369">
        <v>7.8017067856868141E-2</v>
      </c>
      <c r="AD132" s="369">
        <v>6.5691525813339924E-2</v>
      </c>
      <c r="AE132" s="369">
        <v>9.2653077417243518E-2</v>
      </c>
      <c r="AF132" s="369">
        <v>6.2248499465514438E-2</v>
      </c>
      <c r="AG132" s="369">
        <v>9.7776165844572327E-2</v>
      </c>
    </row>
    <row r="133" spans="1:33" s="3" customFormat="1">
      <c r="A133" s="3" t="s">
        <v>202</v>
      </c>
      <c r="B133" s="3" t="s">
        <v>203</v>
      </c>
      <c r="C133" s="3">
        <v>169000</v>
      </c>
      <c r="D133" s="369">
        <v>2.0186541706166348</v>
      </c>
      <c r="E133" s="369">
        <v>1.9526853493107312</v>
      </c>
      <c r="F133" s="369">
        <v>2.0868042247581235</v>
      </c>
      <c r="G133" s="369">
        <v>1.9323990453923801</v>
      </c>
      <c r="H133" s="369">
        <v>2.1086766185681958</v>
      </c>
      <c r="I133" s="369">
        <v>0.55513972055888228</v>
      </c>
      <c r="J133" s="369">
        <v>0.5208222249720954</v>
      </c>
      <c r="K133" s="369">
        <v>0.5917049803742086</v>
      </c>
      <c r="L133" s="369">
        <v>0.51048633010293931</v>
      </c>
      <c r="M133" s="369">
        <v>0.60367534363376052</v>
      </c>
      <c r="N133" s="369">
        <v>0.11108191991912597</v>
      </c>
      <c r="O133" s="369">
        <v>9.6294377533482287E-2</v>
      </c>
      <c r="P133" s="369">
        <v>0.1281374134088315</v>
      </c>
      <c r="Q133" s="369">
        <v>9.2077665298675365E-2</v>
      </c>
      <c r="R133" s="369">
        <v>0.13400327298012799</v>
      </c>
      <c r="S133" s="369">
        <v>1.9878868762505459E-2</v>
      </c>
      <c r="T133" s="369">
        <v>1.4198297186106769E-2</v>
      </c>
      <c r="U133" s="369">
        <v>2.7831537535295239E-2</v>
      </c>
      <c r="V133" s="369">
        <v>1.279250113432069E-2</v>
      </c>
      <c r="W133" s="369">
        <v>3.0889495766840282E-2</v>
      </c>
      <c r="X133" s="369">
        <v>0.60515671840833196</v>
      </c>
      <c r="Y133" s="369">
        <v>0.56928678525063448</v>
      </c>
      <c r="Z133" s="369">
        <v>0.64327214202095639</v>
      </c>
      <c r="AA133" s="369">
        <v>0.55846337326285767</v>
      </c>
      <c r="AB133" s="369">
        <v>0.65572836901793807</v>
      </c>
      <c r="AC133" s="369">
        <v>7.8017067856868141E-2</v>
      </c>
      <c r="AD133" s="369">
        <v>6.579207490097097E-2</v>
      </c>
      <c r="AE133" s="369">
        <v>9.2511515045590589E-2</v>
      </c>
      <c r="AF133" s="369">
        <v>6.2373420309715807E-2</v>
      </c>
      <c r="AG133" s="369">
        <v>9.7580409977850238E-2</v>
      </c>
    </row>
    <row r="134" spans="1:33" s="3" customFormat="1">
      <c r="A134" s="3" t="s">
        <v>202</v>
      </c>
      <c r="B134" s="3" t="s">
        <v>203</v>
      </c>
      <c r="C134" s="3">
        <v>172000</v>
      </c>
      <c r="D134" s="369">
        <v>2.0186541706166348</v>
      </c>
      <c r="E134" s="369">
        <v>1.9532538607586365</v>
      </c>
      <c r="F134" s="369">
        <v>2.0861976694011335</v>
      </c>
      <c r="G134" s="369">
        <v>1.9331385436199648</v>
      </c>
      <c r="H134" s="369">
        <v>2.1078714137579042</v>
      </c>
      <c r="I134" s="369">
        <v>0.55513972055888228</v>
      </c>
      <c r="J134" s="369">
        <v>0.52111336533801766</v>
      </c>
      <c r="K134" s="369">
        <v>0.59137463569384507</v>
      </c>
      <c r="L134" s="369">
        <v>0.51086129287769477</v>
      </c>
      <c r="M134" s="369">
        <v>0.6032326701113131</v>
      </c>
      <c r="N134" s="369">
        <v>0.11108191991912597</v>
      </c>
      <c r="O134" s="369">
        <v>9.6414755617364012E-2</v>
      </c>
      <c r="P134" s="369">
        <v>0.12797747892170622</v>
      </c>
      <c r="Q134" s="369">
        <v>9.2228699933659425E-2</v>
      </c>
      <c r="R134" s="369">
        <v>0.13378391949611387</v>
      </c>
      <c r="S134" s="369">
        <v>1.9878868762505459E-2</v>
      </c>
      <c r="T134" s="369">
        <v>1.423982711331059E-2</v>
      </c>
      <c r="U134" s="369">
        <v>2.7750378890899041E-2</v>
      </c>
      <c r="V134" s="369">
        <v>1.28412133206099E-2</v>
      </c>
      <c r="W134" s="369">
        <v>3.0772339836299411E-2</v>
      </c>
      <c r="X134" s="369">
        <v>0.60515671840833196</v>
      </c>
      <c r="Y134" s="369">
        <v>0.56959151992124069</v>
      </c>
      <c r="Z134" s="369">
        <v>0.64292824269386539</v>
      </c>
      <c r="AA134" s="369">
        <v>0.55885619030574185</v>
      </c>
      <c r="AB134" s="369">
        <v>0.65526790972160609</v>
      </c>
      <c r="AC134" s="369">
        <v>7.8017067856868141E-2</v>
      </c>
      <c r="AD134" s="369">
        <v>6.589013583217132E-2</v>
      </c>
      <c r="AE134" s="369">
        <v>9.2373871494370055E-2</v>
      </c>
      <c r="AF134" s="369">
        <v>6.2495312666342881E-2</v>
      </c>
      <c r="AG134" s="369">
        <v>9.7390153492545456E-2</v>
      </c>
    </row>
    <row r="135" spans="1:33" s="3" customFormat="1">
      <c r="A135" s="3" t="s">
        <v>202</v>
      </c>
      <c r="B135" s="3" t="s">
        <v>203</v>
      </c>
      <c r="C135" s="3">
        <v>175000</v>
      </c>
      <c r="D135" s="369">
        <v>2.0186541706166348</v>
      </c>
      <c r="E135" s="369">
        <v>1.9538078473130498</v>
      </c>
      <c r="F135" s="369">
        <v>2.0856069432716007</v>
      </c>
      <c r="G135" s="369">
        <v>1.933859213557737</v>
      </c>
      <c r="H135" s="369">
        <v>2.1070872899491389</v>
      </c>
      <c r="I135" s="369">
        <v>0.55513972055888228</v>
      </c>
      <c r="J135" s="369">
        <v>0.52139714495757905</v>
      </c>
      <c r="K135" s="369">
        <v>0.59105299587826166</v>
      </c>
      <c r="L135" s="369">
        <v>0.51122684098979154</v>
      </c>
      <c r="M135" s="369">
        <v>0.60280173267486026</v>
      </c>
      <c r="N135" s="369">
        <v>0.11108191991912597</v>
      </c>
      <c r="O135" s="369">
        <v>9.6532174540170101E-2</v>
      </c>
      <c r="P135" s="369">
        <v>0.12782185978542643</v>
      </c>
      <c r="Q135" s="369">
        <v>9.2376083072115603E-2</v>
      </c>
      <c r="R135" s="369">
        <v>0.13357055978036178</v>
      </c>
      <c r="S135" s="369">
        <v>1.9878868762505459E-2</v>
      </c>
      <c r="T135" s="369">
        <v>1.4280410974426059E-2</v>
      </c>
      <c r="U135" s="369">
        <v>2.7671524981641962E-2</v>
      </c>
      <c r="V135" s="369">
        <v>1.2888865081963911E-2</v>
      </c>
      <c r="W135" s="369">
        <v>3.0658590884387289E-2</v>
      </c>
      <c r="X135" s="369">
        <v>0.60515671840833196</v>
      </c>
      <c r="Y135" s="369">
        <v>0.56988854294481195</v>
      </c>
      <c r="Z135" s="369">
        <v>0.64259339777255664</v>
      </c>
      <c r="AA135" s="369">
        <v>0.55923913209019205</v>
      </c>
      <c r="AB135" s="369">
        <v>0.65481964475875865</v>
      </c>
      <c r="AC135" s="369">
        <v>7.8017067856868141E-2</v>
      </c>
      <c r="AD135" s="369">
        <v>6.5985810652236285E-2</v>
      </c>
      <c r="AE135" s="369">
        <v>9.223997114289588E-2</v>
      </c>
      <c r="AF135" s="369">
        <v>6.2614298663988238E-2</v>
      </c>
      <c r="AG135" s="369">
        <v>9.7205147190342608E-2</v>
      </c>
    </row>
    <row r="136" spans="1:33" s="3" customFormat="1">
      <c r="A136" s="3" t="s">
        <v>202</v>
      </c>
      <c r="B136" s="3" t="s">
        <v>203</v>
      </c>
      <c r="C136" s="3">
        <v>178000</v>
      </c>
      <c r="D136" s="369">
        <v>2.0186541706166348</v>
      </c>
      <c r="E136" s="369">
        <v>1.9543479183640386</v>
      </c>
      <c r="F136" s="369">
        <v>2.0850313710314103</v>
      </c>
      <c r="G136" s="369">
        <v>1.934561842972234</v>
      </c>
      <c r="H136" s="369">
        <v>2.1063233454784522</v>
      </c>
      <c r="I136" s="369">
        <v>0.55513972055888228</v>
      </c>
      <c r="J136" s="369">
        <v>0.52167387007624721</v>
      </c>
      <c r="K136" s="369">
        <v>0.59073968672241273</v>
      </c>
      <c r="L136" s="369">
        <v>0.51158336397036497</v>
      </c>
      <c r="M136" s="369">
        <v>0.60238202442230415</v>
      </c>
      <c r="N136" s="369">
        <v>0.11108191991912597</v>
      </c>
      <c r="O136" s="369">
        <v>9.6646754658574974E-2</v>
      </c>
      <c r="P136" s="369">
        <v>0.12767036707340451</v>
      </c>
      <c r="Q136" s="369">
        <v>9.2519961223966551E-2</v>
      </c>
      <c r="R136" s="369">
        <v>0.13336292889789342</v>
      </c>
      <c r="S136" s="369">
        <v>1.9878868762505459E-2</v>
      </c>
      <c r="T136" s="369">
        <v>1.432008489671416E-2</v>
      </c>
      <c r="U136" s="369">
        <v>2.7594870984995769E-2</v>
      </c>
      <c r="V136" s="369">
        <v>1.2935495381284339E-2</v>
      </c>
      <c r="W136" s="369">
        <v>3.0548091306651339E-2</v>
      </c>
      <c r="X136" s="369">
        <v>0.60515671840833196</v>
      </c>
      <c r="Y136" s="369">
        <v>0.57017817540619076</v>
      </c>
      <c r="Z136" s="369">
        <v>0.64226721828135624</v>
      </c>
      <c r="AA136" s="369">
        <v>0.55961260761411535</v>
      </c>
      <c r="AB136" s="369">
        <v>0.65438304787925561</v>
      </c>
      <c r="AC136" s="369">
        <v>7.8017067856868141E-2</v>
      </c>
      <c r="AD136" s="369">
        <v>6.6079195606954744E-2</v>
      </c>
      <c r="AE136" s="369">
        <v>9.2109649130020121E-2</v>
      </c>
      <c r="AF136" s="369">
        <v>6.2730493591842726E-2</v>
      </c>
      <c r="AG136" s="369">
        <v>9.7025157278506885E-2</v>
      </c>
    </row>
    <row r="137" spans="1:33" s="3" customFormat="1">
      <c r="A137" s="3" t="s">
        <v>202</v>
      </c>
      <c r="B137" s="3" t="s">
        <v>203</v>
      </c>
      <c r="C137" s="3">
        <v>181000</v>
      </c>
      <c r="D137" s="369">
        <v>2.0186541706166348</v>
      </c>
      <c r="E137" s="369">
        <v>1.9548746480580037</v>
      </c>
      <c r="F137" s="369">
        <v>2.0844703169582695</v>
      </c>
      <c r="G137" s="369">
        <v>1.9352471741768833</v>
      </c>
      <c r="H137" s="369">
        <v>2.1055787316864079</v>
      </c>
      <c r="I137" s="369">
        <v>0.55513972055888228</v>
      </c>
      <c r="J137" s="369">
        <v>0.52194382935404449</v>
      </c>
      <c r="K137" s="369">
        <v>0.59043435611221118</v>
      </c>
      <c r="L137" s="369">
        <v>0.51193122908880762</v>
      </c>
      <c r="M137" s="369">
        <v>0.60197306849450505</v>
      </c>
      <c r="N137" s="369">
        <v>0.11108191991912597</v>
      </c>
      <c r="O137" s="369">
        <v>9.6758609551675354E-2</v>
      </c>
      <c r="P137" s="369">
        <v>0.12752282318260597</v>
      </c>
      <c r="Q137" s="369">
        <v>9.2660472745772327E-2</v>
      </c>
      <c r="R137" s="369">
        <v>0.13316077791819042</v>
      </c>
      <c r="S137" s="369">
        <v>1.9878868762505459E-2</v>
      </c>
      <c r="T137" s="369">
        <v>1.435888308269247E-2</v>
      </c>
      <c r="U137" s="369">
        <v>2.7520318557461381E-2</v>
      </c>
      <c r="V137" s="369">
        <v>1.298114117607308E-2</v>
      </c>
      <c r="W137" s="369">
        <v>3.044069336948859E-2</v>
      </c>
      <c r="X137" s="369">
        <v>0.60515671840833196</v>
      </c>
      <c r="Y137" s="369">
        <v>0.5704607199408559</v>
      </c>
      <c r="Z137" s="369">
        <v>0.64194933819490918</v>
      </c>
      <c r="AA137" s="369">
        <v>0.55997700248103743</v>
      </c>
      <c r="AB137" s="369">
        <v>0.65395762400068191</v>
      </c>
      <c r="AC137" s="369">
        <v>7.8017067856868141E-2</v>
      </c>
      <c r="AD137" s="369">
        <v>6.6170381561260205E-2</v>
      </c>
      <c r="AE137" s="369">
        <v>9.1982750524438217E-2</v>
      </c>
      <c r="AF137" s="369">
        <v>6.28440063869007E-2</v>
      </c>
      <c r="AG137" s="369">
        <v>9.6849964172800521E-2</v>
      </c>
    </row>
    <row r="138" spans="1:33" s="3" customFormat="1">
      <c r="A138" s="3" t="s">
        <v>202</v>
      </c>
      <c r="B138" s="3" t="s">
        <v>203</v>
      </c>
      <c r="C138" s="3">
        <v>184000</v>
      </c>
      <c r="D138" s="369">
        <v>2.0186541706166348</v>
      </c>
      <c r="E138" s="369">
        <v>1.9553885778777018</v>
      </c>
      <c r="F138" s="369">
        <v>2.0839231820092614</v>
      </c>
      <c r="G138" s="369">
        <v>1.9359159073525207</v>
      </c>
      <c r="H138" s="369">
        <v>2.104852648981522</v>
      </c>
      <c r="I138" s="369">
        <v>0.55513972055888228</v>
      </c>
      <c r="J138" s="369">
        <v>0.52220729514479181</v>
      </c>
      <c r="K138" s="369">
        <v>0.59013667237799294</v>
      </c>
      <c r="L138" s="369">
        <v>0.51227078296536166</v>
      </c>
      <c r="M138" s="369">
        <v>0.60157441582837357</v>
      </c>
      <c r="N138" s="369">
        <v>0.11108191991912597</v>
      </c>
      <c r="O138" s="369">
        <v>9.6867846505519217E-2</v>
      </c>
      <c r="P138" s="369">
        <v>0.12737906097843191</v>
      </c>
      <c r="Q138" s="369">
        <v>9.2797748417457762E-2</v>
      </c>
      <c r="R138" s="369">
        <v>0.13296387269845475</v>
      </c>
      <c r="S138" s="369">
        <v>1.9878868762505459E-2</v>
      </c>
      <c r="T138" s="369">
        <v>1.439683794099691E-2</v>
      </c>
      <c r="U138" s="369">
        <v>2.7447775332441499E-2</v>
      </c>
      <c r="V138" s="369">
        <v>1.3025837550517351E-2</v>
      </c>
      <c r="W138" s="369">
        <v>3.033625843687859E-2</v>
      </c>
      <c r="X138" s="369">
        <v>0.60515671840833196</v>
      </c>
      <c r="Y138" s="369">
        <v>0.57073646207777162</v>
      </c>
      <c r="Z138" s="369">
        <v>0.64163941272840941</v>
      </c>
      <c r="AA138" s="369">
        <v>0.56033268059603658</v>
      </c>
      <c r="AB138" s="369">
        <v>0.65354290687874017</v>
      </c>
      <c r="AC138" s="369">
        <v>7.8017067856868141E-2</v>
      </c>
      <c r="AD138" s="369">
        <v>6.6259454381425525E-2</v>
      </c>
      <c r="AE138" s="369">
        <v>9.1859129571660605E-2</v>
      </c>
      <c r="AF138" s="369">
        <v>6.2954940079253743E-2</v>
      </c>
      <c r="AG138" s="369">
        <v>9.6679361411752957E-2</v>
      </c>
    </row>
    <row r="139" spans="1:33" s="3" customFormat="1">
      <c r="A139" s="3" t="s">
        <v>202</v>
      </c>
      <c r="B139" s="3" t="s">
        <v>203</v>
      </c>
      <c r="C139" s="3">
        <v>187000</v>
      </c>
      <c r="D139" s="369">
        <v>2.0186541706166348</v>
      </c>
      <c r="E139" s="369">
        <v>1.955890218995002</v>
      </c>
      <c r="F139" s="369">
        <v>2.0833894011459861</v>
      </c>
      <c r="G139" s="369">
        <v>1.9365687035759485</v>
      </c>
      <c r="H139" s="369">
        <v>2.1041443432554066</v>
      </c>
      <c r="I139" s="369">
        <v>0.55513972055888228</v>
      </c>
      <c r="J139" s="369">
        <v>0.52246452466330595</v>
      </c>
      <c r="K139" s="369">
        <v>0.58984632279538418</v>
      </c>
      <c r="L139" s="369">
        <v>0.51260235304300705</v>
      </c>
      <c r="M139" s="369">
        <v>0.60118564311172096</v>
      </c>
      <c r="N139" s="369">
        <v>0.11108191991912597</v>
      </c>
      <c r="O139" s="369">
        <v>9.6974566955862471E-2</v>
      </c>
      <c r="P139" s="369">
        <v>0.12723892301704534</v>
      </c>
      <c r="Q139" s="369">
        <v>9.293191196980008E-2</v>
      </c>
      <c r="R139" s="369">
        <v>0.13277199277771215</v>
      </c>
      <c r="S139" s="369">
        <v>1.9878868762505459E-2</v>
      </c>
      <c r="T139" s="369">
        <v>1.443398020647256E-2</v>
      </c>
      <c r="U139" s="369">
        <v>2.7377154464620339E-2</v>
      </c>
      <c r="V139" s="369">
        <v>1.3069617837021069E-2</v>
      </c>
      <c r="W139" s="369">
        <v>3.0234656269385801E-2</v>
      </c>
      <c r="X139" s="369">
        <v>0.60515671840833196</v>
      </c>
      <c r="Y139" s="369">
        <v>0.57100567146456138</v>
      </c>
      <c r="Z139" s="369">
        <v>0.64133711678082883</v>
      </c>
      <c r="AA139" s="369">
        <v>0.56067998571359901</v>
      </c>
      <c r="AB139" s="369">
        <v>0.65313845698671413</v>
      </c>
      <c r="AC139" s="369">
        <v>7.8017067856868141E-2</v>
      </c>
      <c r="AD139" s="369">
        <v>6.6346495284502358E-2</v>
      </c>
      <c r="AE139" s="369">
        <v>9.1738649009434195E-2</v>
      </c>
      <c r="AF139" s="369">
        <v>6.3063392199679699E-2</v>
      </c>
      <c r="AG139" s="369">
        <v>9.6513154670279544E-2</v>
      </c>
    </row>
    <row r="140" spans="1:33" s="3" customFormat="1">
      <c r="A140" s="3" t="s">
        <v>202</v>
      </c>
      <c r="B140" s="3" t="s">
        <v>203</v>
      </c>
      <c r="C140" s="3">
        <v>190000</v>
      </c>
      <c r="D140" s="369">
        <v>2.0186541706166348</v>
      </c>
      <c r="E140" s="369">
        <v>1.9563800544196592</v>
      </c>
      <c r="F140" s="369">
        <v>2.0828684408941793</v>
      </c>
      <c r="G140" s="369">
        <v>1.9372061875864217</v>
      </c>
      <c r="H140" s="369">
        <v>2.1034531026126984</v>
      </c>
      <c r="I140" s="369">
        <v>0.55513972055888228</v>
      </c>
      <c r="J140" s="369">
        <v>0.52271576105197737</v>
      </c>
      <c r="K140" s="369">
        <v>0.58956301221823326</v>
      </c>
      <c r="L140" s="369">
        <v>0.51292624893294669</v>
      </c>
      <c r="M140" s="369">
        <v>0.60080635091882251</v>
      </c>
      <c r="N140" s="369">
        <v>0.11108191991912597</v>
      </c>
      <c r="O140" s="369">
        <v>9.7078866893351004E-2</v>
      </c>
      <c r="P140" s="369">
        <v>0.12710226083700024</v>
      </c>
      <c r="Q140" s="369">
        <v>9.306308056758078E-2</v>
      </c>
      <c r="R140" s="369">
        <v>0.13258493037004657</v>
      </c>
      <c r="S140" s="369">
        <v>1.9878868762505459E-2</v>
      </c>
      <c r="T140" s="369">
        <v>1.447033905053011E-2</v>
      </c>
      <c r="U140" s="369">
        <v>2.730837421586408E-2</v>
      </c>
      <c r="V140" s="369">
        <v>1.311251372817014E-2</v>
      </c>
      <c r="W140" s="369">
        <v>3.0135764387623162E-2</v>
      </c>
      <c r="X140" s="369">
        <v>0.60515671840833196</v>
      </c>
      <c r="Y140" s="369">
        <v>0.5712686029870081</v>
      </c>
      <c r="Z140" s="369">
        <v>0.64104214351522859</v>
      </c>
      <c r="AA140" s="369">
        <v>0.56101924285245375</v>
      </c>
      <c r="AB140" s="369">
        <v>0.65274385958220649</v>
      </c>
      <c r="AC140" s="369">
        <v>7.8017067856868141E-2</v>
      </c>
      <c r="AD140" s="369">
        <v>6.643158115827881E-2</v>
      </c>
      <c r="AE140" s="369">
        <v>9.1621179444394657E-2</v>
      </c>
      <c r="AF140" s="369">
        <v>6.3169455153253479E-2</v>
      </c>
      <c r="AG140" s="369">
        <v>9.6351160862109805E-2</v>
      </c>
    </row>
    <row r="141" spans="1:33" s="3" customFormat="1">
      <c r="A141" s="3" t="s">
        <v>202</v>
      </c>
      <c r="B141" s="3" t="s">
        <v>203</v>
      </c>
      <c r="C141" s="3">
        <v>193000</v>
      </c>
      <c r="D141" s="369">
        <v>2.0186541706166348</v>
      </c>
      <c r="E141" s="369">
        <v>1.9568585409647046</v>
      </c>
      <c r="F141" s="369">
        <v>2.0823597971139325</v>
      </c>
      <c r="G141" s="369">
        <v>1.9378289503164565</v>
      </c>
      <c r="H141" s="369">
        <v>2.1027782543836189</v>
      </c>
      <c r="I141" s="369">
        <v>0.55513972055888228</v>
      </c>
      <c r="J141" s="369">
        <v>0.52296123435682851</v>
      </c>
      <c r="K141" s="369">
        <v>0.58928646183008659</v>
      </c>
      <c r="L141" s="369">
        <v>0.5132427636463277</v>
      </c>
      <c r="M141" s="369">
        <v>0.60043616200813976</v>
      </c>
      <c r="N141" s="369">
        <v>0.11108191991912597</v>
      </c>
      <c r="O141" s="369">
        <v>9.7180837234846107E-2</v>
      </c>
      <c r="P141" s="369">
        <v>0.12696893431300346</v>
      </c>
      <c r="Q141" s="369">
        <v>9.3191365252748917E-2</v>
      </c>
      <c r="R141" s="369">
        <v>0.13240248944665517</v>
      </c>
      <c r="S141" s="369">
        <v>1.9878868762505459E-2</v>
      </c>
      <c r="T141" s="369">
        <v>1.450594218269044E-2</v>
      </c>
      <c r="U141" s="369">
        <v>2.724135757826094E-2</v>
      </c>
      <c r="V141" s="369">
        <v>1.315455538001337E-2</v>
      </c>
      <c r="W141" s="369">
        <v>3.003946749332178E-2</v>
      </c>
      <c r="X141" s="369">
        <v>0.60515671840833196</v>
      </c>
      <c r="Y141" s="369">
        <v>0.57152549779349615</v>
      </c>
      <c r="Z141" s="369">
        <v>0.64075420306212838</v>
      </c>
      <c r="AA141" s="369">
        <v>0.56135075959070124</v>
      </c>
      <c r="AB141" s="369">
        <v>0.65235872294193076</v>
      </c>
      <c r="AC141" s="369">
        <v>7.8017067856868141E-2</v>
      </c>
      <c r="AD141" s="369">
        <v>6.6514784854657047E-2</v>
      </c>
      <c r="AE141" s="369">
        <v>9.1506598783594184E-2</v>
      </c>
      <c r="AF141" s="369">
        <v>6.3273216562285892E-2</v>
      </c>
      <c r="AG141" s="369">
        <v>9.6193207321752572E-2</v>
      </c>
    </row>
    <row r="142" spans="1:33" s="3" customFormat="1">
      <c r="A142" s="3" t="s">
        <v>202</v>
      </c>
      <c r="B142" s="3" t="s">
        <v>203</v>
      </c>
      <c r="C142" s="3">
        <v>196000</v>
      </c>
      <c r="D142" s="369">
        <v>2.0186541706166348</v>
      </c>
      <c r="E142" s="369">
        <v>1.95732611104666</v>
      </c>
      <c r="F142" s="369">
        <v>2.0818629929593513</v>
      </c>
      <c r="G142" s="369">
        <v>1.9384375512103382</v>
      </c>
      <c r="H142" s="369">
        <v>2.102119162390772</v>
      </c>
      <c r="I142" s="369">
        <v>0.55513972055888228</v>
      </c>
      <c r="J142" s="369">
        <v>0.5232011624220011</v>
      </c>
      <c r="K142" s="369">
        <v>0.58901640800225818</v>
      </c>
      <c r="L142" s="369">
        <v>0.51355217472341097</v>
      </c>
      <c r="M142" s="369">
        <v>0.60007471976580795</v>
      </c>
      <c r="N142" s="369">
        <v>0.11108191991912597</v>
      </c>
      <c r="O142" s="369">
        <v>9.728056416419216E-2</v>
      </c>
      <c r="P142" s="369">
        <v>0.12683881106548095</v>
      </c>
      <c r="Q142" s="369">
        <v>9.3316871351458858E-2</v>
      </c>
      <c r="R142" s="369">
        <v>0.13222448489763064</v>
      </c>
      <c r="S142" s="369">
        <v>1.9878868762505459E-2</v>
      </c>
      <c r="T142" s="369">
        <v>1.454081594414065E-2</v>
      </c>
      <c r="U142" s="369">
        <v>2.7176031930442591E-2</v>
      </c>
      <c r="V142" s="369">
        <v>1.3195771507448439E-2</v>
      </c>
      <c r="W142" s="369">
        <v>2.994565694197647E-2</v>
      </c>
      <c r="X142" s="369">
        <v>0.60515671840833196</v>
      </c>
      <c r="Y142" s="369">
        <v>0.57177658423379529</v>
      </c>
      <c r="Z142" s="369">
        <v>0.6404730213335279</v>
      </c>
      <c r="AA142" s="369">
        <v>0.56167482725303608</v>
      </c>
      <c r="AB142" s="369">
        <v>0.65198267674757693</v>
      </c>
      <c r="AC142" s="369">
        <v>7.8017067856868141E-2</v>
      </c>
      <c r="AD142" s="369">
        <v>6.6596175459026297E-2</v>
      </c>
      <c r="AE142" s="369">
        <v>9.1394791715296603E-2</v>
      </c>
      <c r="AF142" s="369">
        <v>6.3374759581530812E-2</v>
      </c>
      <c r="AG142" s="369">
        <v>9.6039131057822649E-2</v>
      </c>
    </row>
    <row r="143" spans="1:33" s="3" customFormat="1">
      <c r="A143" s="3" t="s">
        <v>202</v>
      </c>
      <c r="B143" s="3" t="s">
        <v>203</v>
      </c>
      <c r="C143" s="3">
        <v>199000</v>
      </c>
      <c r="D143" s="369">
        <v>2.0186541706166348</v>
      </c>
      <c r="E143" s="369">
        <v>1.9577831743367531</v>
      </c>
      <c r="F143" s="369">
        <v>2.0813775770089431</v>
      </c>
      <c r="G143" s="369">
        <v>1.9390325203510763</v>
      </c>
      <c r="H143" s="369">
        <v>2.1014752244450055</v>
      </c>
      <c r="I143" s="369">
        <v>0.55513972055888228</v>
      </c>
      <c r="J143" s="369">
        <v>0.52343575171061218</v>
      </c>
      <c r="K143" s="369">
        <v>0.5887526012479094</v>
      </c>
      <c r="L143" s="369">
        <v>0.51385474527013697</v>
      </c>
      <c r="M143" s="369">
        <v>0.59972168678038185</v>
      </c>
      <c r="N143" s="369">
        <v>0.11108191991912597</v>
      </c>
      <c r="O143" s="369">
        <v>9.7378129445359868E-2</v>
      </c>
      <c r="P143" s="369">
        <v>0.12671176592035058</v>
      </c>
      <c r="Q143" s="369">
        <v>9.3439698848418948E-2</v>
      </c>
      <c r="R143" s="369">
        <v>0.13205074176543163</v>
      </c>
      <c r="S143" s="369">
        <v>1.9878868762505459E-2</v>
      </c>
      <c r="T143" s="369">
        <v>1.457498539403638E-2</v>
      </c>
      <c r="U143" s="369">
        <v>2.7112328723783011E-2</v>
      </c>
      <c r="V143" s="369">
        <v>1.323618947241976E-2</v>
      </c>
      <c r="W143" s="369">
        <v>2.9854230261750409E-2</v>
      </c>
      <c r="X143" s="369">
        <v>0.60515671840833196</v>
      </c>
      <c r="Y143" s="369">
        <v>0.57202207872053146</v>
      </c>
      <c r="Z143" s="369">
        <v>0.64019833893660172</v>
      </c>
      <c r="AA143" s="369">
        <v>0.56199172200054059</v>
      </c>
      <c r="AB143" s="369">
        <v>0.65161537060772323</v>
      </c>
      <c r="AC143" s="369">
        <v>7.8017067856868141E-2</v>
      </c>
      <c r="AD143" s="369">
        <v>6.6675818537923814E-2</v>
      </c>
      <c r="AE143" s="369">
        <v>9.1285649234082417E-2</v>
      </c>
      <c r="AF143" s="369">
        <v>6.3474163188279698E-2</v>
      </c>
      <c r="AG143" s="369">
        <v>9.5888778070505998E-2</v>
      </c>
    </row>
    <row r="144" spans="1:33" s="3" customFormat="1">
      <c r="A144" s="3" t="s">
        <v>202</v>
      </c>
      <c r="B144" s="3" t="s">
        <v>203</v>
      </c>
      <c r="C144" s="3">
        <v>202000</v>
      </c>
      <c r="D144" s="369">
        <v>2.0186541706166348</v>
      </c>
      <c r="E144" s="369">
        <v>1.9582301192774887</v>
      </c>
      <c r="F144" s="369">
        <v>2.0809031215501048</v>
      </c>
      <c r="G144" s="369">
        <v>1.93961436041424</v>
      </c>
      <c r="H144" s="369">
        <v>2.1008458700480013</v>
      </c>
      <c r="I144" s="369">
        <v>0.55513972055888228</v>
      </c>
      <c r="J144" s="369">
        <v>0.52366519805904765</v>
      </c>
      <c r="K144" s="369">
        <v>0.58849480526274967</v>
      </c>
      <c r="L144" s="369">
        <v>0.51415072491094072</v>
      </c>
      <c r="M144" s="369">
        <v>0.59937674353596515</v>
      </c>
      <c r="N144" s="369">
        <v>0.11108191991912597</v>
      </c>
      <c r="O144" s="369">
        <v>9.747361071057771E-2</v>
      </c>
      <c r="P144" s="369">
        <v>0.12658768041404184</v>
      </c>
      <c r="Q144" s="369">
        <v>9.3559942731616677E-2</v>
      </c>
      <c r="R144" s="369">
        <v>0.13188109454292327</v>
      </c>
      <c r="S144" s="369">
        <v>1.9878868762505459E-2</v>
      </c>
      <c r="T144" s="369">
        <v>1.460847438920878E-2</v>
      </c>
      <c r="U144" s="369">
        <v>2.705018319546441E-2</v>
      </c>
      <c r="V144" s="369">
        <v>1.327583536556321E-2</v>
      </c>
      <c r="W144" s="369">
        <v>2.9765090713942621E-2</v>
      </c>
      <c r="X144" s="369">
        <v>0.60515671840833196</v>
      </c>
      <c r="Y144" s="369">
        <v>0.57226218652076244</v>
      </c>
      <c r="Z144" s="369">
        <v>0.63992991017732326</v>
      </c>
      <c r="AA144" s="369">
        <v>0.56230170583236849</v>
      </c>
      <c r="AB144" s="369">
        <v>0.65125647270245479</v>
      </c>
      <c r="AC144" s="369">
        <v>7.8017067856868141E-2</v>
      </c>
      <c r="AD144" s="369">
        <v>6.6753776367025758E-2</v>
      </c>
      <c r="AE144" s="369">
        <v>9.1179068205871697E-2</v>
      </c>
      <c r="AF144" s="369">
        <v>6.3571502449680212E-2</v>
      </c>
      <c r="AG144" s="369">
        <v>9.5742002726769596E-2</v>
      </c>
    </row>
    <row r="145" spans="1:33" s="3" customFormat="1">
      <c r="A145" s="3" t="s">
        <v>202</v>
      </c>
      <c r="B145" s="3" t="s">
        <v>203</v>
      </c>
      <c r="C145" s="3">
        <v>205000</v>
      </c>
      <c r="D145" s="369">
        <v>2.0186541706166348</v>
      </c>
      <c r="E145" s="369">
        <v>1.9586673144773699</v>
      </c>
      <c r="F145" s="369">
        <v>2.0804392210029286</v>
      </c>
      <c r="G145" s="369">
        <v>1.9401835484650898</v>
      </c>
      <c r="H145" s="369">
        <v>2.1002305582817336</v>
      </c>
      <c r="I145" s="369">
        <v>0.55513972055888228</v>
      </c>
      <c r="J145" s="369">
        <v>0.52388968737097663</v>
      </c>
      <c r="K145" s="369">
        <v>0.58824279604401331</v>
      </c>
      <c r="L145" s="369">
        <v>0.51444035066570559</v>
      </c>
      <c r="M145" s="369">
        <v>0.59903958721228812</v>
      </c>
      <c r="N145" s="369">
        <v>0.11108191991912597</v>
      </c>
      <c r="O145" s="369">
        <v>9.7567081725782989E-2</v>
      </c>
      <c r="P145" s="369">
        <v>0.12646644233935803</v>
      </c>
      <c r="Q145" s="369">
        <v>9.3677693310157059E-2</v>
      </c>
      <c r="R145" s="369">
        <v>0.13171538652966952</v>
      </c>
      <c r="S145" s="369">
        <v>1.9878868762505459E-2</v>
      </c>
      <c r="T145" s="369">
        <v>1.464130565786576E-2</v>
      </c>
      <c r="U145" s="369">
        <v>2.6989534105744149E-2</v>
      </c>
      <c r="V145" s="369">
        <v>1.331473408186829E-2</v>
      </c>
      <c r="W145" s="369">
        <v>2.967814689086111E-2</v>
      </c>
      <c r="X145" s="369">
        <v>0.60515671840833196</v>
      </c>
      <c r="Y145" s="369">
        <v>0.57249710248426844</v>
      </c>
      <c r="Z145" s="369">
        <v>0.63966750214535573</v>
      </c>
      <c r="AA145" s="369">
        <v>0.56260502750762331</v>
      </c>
      <c r="AB145" s="369">
        <v>0.65090566853884357</v>
      </c>
      <c r="AC145" s="369">
        <v>7.8017067856868141E-2</v>
      </c>
      <c r="AD145" s="369">
        <v>6.6830108141292199E-2</v>
      </c>
      <c r="AE145" s="369">
        <v>9.1074950968967353E-2</v>
      </c>
      <c r="AF145" s="369">
        <v>6.3666848769368178E-2</v>
      </c>
      <c r="AG145" s="369">
        <v>9.5598667187644398E-2</v>
      </c>
    </row>
    <row r="146" spans="1:33" s="3" customFormat="1">
      <c r="A146" s="3" t="s">
        <v>202</v>
      </c>
      <c r="B146" s="3" t="s">
        <v>203</v>
      </c>
      <c r="C146" s="3">
        <v>208000</v>
      </c>
      <c r="D146" s="369">
        <v>2.0186541706166348</v>
      </c>
      <c r="E146" s="369">
        <v>1.9590951099951819</v>
      </c>
      <c r="F146" s="369">
        <v>2.0799854904701509</v>
      </c>
      <c r="G146" s="369">
        <v>1.9407405376136542</v>
      </c>
      <c r="H146" s="369">
        <v>2.0996287758671022</v>
      </c>
      <c r="I146" s="369">
        <v>0.55513972055888228</v>
      </c>
      <c r="J146" s="369">
        <v>0.52410939625670983</v>
      </c>
      <c r="K146" s="369">
        <v>0.58799636108027753</v>
      </c>
      <c r="L146" s="369">
        <v>0.5147238477578987</v>
      </c>
      <c r="M146" s="369">
        <v>0.5987099305815522</v>
      </c>
      <c r="N146" s="369">
        <v>0.11108191991912597</v>
      </c>
      <c r="O146" s="369">
        <v>9.765861263547565E-2</v>
      </c>
      <c r="P146" s="369">
        <v>0.12634794532826393</v>
      </c>
      <c r="Q146" s="369">
        <v>9.3793036507663671E-2</v>
      </c>
      <c r="R146" s="369">
        <v>0.1315534692408627</v>
      </c>
      <c r="S146" s="369">
        <v>1.9878868762505459E-2</v>
      </c>
      <c r="T146" s="369">
        <v>1.46735008678173E-2</v>
      </c>
      <c r="U146" s="369">
        <v>2.6930323497055798E-2</v>
      </c>
      <c r="V146" s="369">
        <v>1.335290939087171E-2</v>
      </c>
      <c r="W146" s="369">
        <v>2.9593312347415579E-2</v>
      </c>
      <c r="X146" s="369">
        <v>0.60515671840833196</v>
      </c>
      <c r="Y146" s="369">
        <v>0.5727270117144565</v>
      </c>
      <c r="Z146" s="369">
        <v>0.6394108938724965</v>
      </c>
      <c r="AA146" s="369">
        <v>0.56290192339484557</v>
      </c>
      <c r="AB146" s="369">
        <v>0.65056265980673944</v>
      </c>
      <c r="AC146" s="369">
        <v>7.8017067856868141E-2</v>
      </c>
      <c r="AD146" s="369">
        <v>6.6904870168897054E-2</v>
      </c>
      <c r="AE146" s="369">
        <v>9.0973204967652155E-2</v>
      </c>
      <c r="AF146" s="369">
        <v>6.3760270115283776E-2</v>
      </c>
      <c r="AG146" s="369">
        <v>9.545864088254255E-2</v>
      </c>
    </row>
    <row r="147" spans="1:33" s="3" customFormat="1">
      <c r="A147" s="3" t="s">
        <v>202</v>
      </c>
      <c r="B147" s="3" t="s">
        <v>203</v>
      </c>
      <c r="C147" s="3">
        <v>211000</v>
      </c>
      <c r="D147" s="369">
        <v>2.0186541706166348</v>
      </c>
      <c r="E147" s="369">
        <v>1.9595138385240241</v>
      </c>
      <c r="F147" s="369">
        <v>2.0795415644014952</v>
      </c>
      <c r="G147" s="369">
        <v>1.9412857585408463</v>
      </c>
      <c r="H147" s="369">
        <v>2.0990400353759533</v>
      </c>
      <c r="I147" s="369">
        <v>0.55513972055888228</v>
      </c>
      <c r="J147" s="369">
        <v>0.52432449262291425</v>
      </c>
      <c r="K147" s="369">
        <v>0.58775529860549547</v>
      </c>
      <c r="L147" s="369">
        <v>0.51500143036018642</v>
      </c>
      <c r="M147" s="369">
        <v>0.59838750099296145</v>
      </c>
      <c r="N147" s="369">
        <v>0.11108191991912597</v>
      </c>
      <c r="O147" s="369">
        <v>9.7748270188841108E-2</v>
      </c>
      <c r="P147" s="369">
        <v>0.12623208846810749</v>
      </c>
      <c r="Q147" s="369">
        <v>9.3906054133436861E-2</v>
      </c>
      <c r="R147" s="369">
        <v>0.13139520186388853</v>
      </c>
      <c r="S147" s="369">
        <v>1.9878868762505459E-2</v>
      </c>
      <c r="T147" s="369">
        <v>1.470508068970104E-2</v>
      </c>
      <c r="U147" s="369">
        <v>2.687249647284012E-2</v>
      </c>
      <c r="V147" s="369">
        <v>1.3390384001845709E-2</v>
      </c>
      <c r="W147" s="369">
        <v>2.951050526315457E-2</v>
      </c>
      <c r="X147" s="369">
        <v>0.60515671840833196</v>
      </c>
      <c r="Y147" s="369">
        <v>0.57295209018714899</v>
      </c>
      <c r="Z147" s="369">
        <v>0.6391598755577943</v>
      </c>
      <c r="AA147" s="369">
        <v>0.56319261825573985</v>
      </c>
      <c r="AB147" s="369">
        <v>0.65022716332546293</v>
      </c>
      <c r="AC147" s="369">
        <v>7.8017067856868141E-2</v>
      </c>
      <c r="AD147" s="369">
        <v>6.697811605040406E-2</v>
      </c>
      <c r="AE147" s="369">
        <v>9.0873742415253311E-2</v>
      </c>
      <c r="AF147" s="369">
        <v>6.3851831230349043E-2</v>
      </c>
      <c r="AG147" s="369">
        <v>9.532180002612245E-2</v>
      </c>
    </row>
    <row r="148" spans="1:33" s="3" customFormat="1">
      <c r="A148" s="3" t="s">
        <v>202</v>
      </c>
      <c r="B148" s="3" t="s">
        <v>203</v>
      </c>
      <c r="C148" s="3">
        <v>214000</v>
      </c>
      <c r="D148" s="369">
        <v>2.0186541706166348</v>
      </c>
      <c r="E148" s="369">
        <v>1.9599238164842139</v>
      </c>
      <c r="F148" s="369">
        <v>2.0791070953618882</v>
      </c>
      <c r="G148" s="369">
        <v>1.9418196209073271</v>
      </c>
      <c r="H148" s="369">
        <v>2.0984638735823782</v>
      </c>
      <c r="I148" s="369">
        <v>0.55513972055888228</v>
      </c>
      <c r="J148" s="369">
        <v>0.52453513621718573</v>
      </c>
      <c r="K148" s="369">
        <v>0.58751941691131349</v>
      </c>
      <c r="L148" s="369">
        <v>0.51527330228317469</v>
      </c>
      <c r="M148" s="369">
        <v>0.59807203943682608</v>
      </c>
      <c r="N148" s="369">
        <v>0.11108191991912597</v>
      </c>
      <c r="O148" s="369">
        <v>9.7836117948814597E-2</v>
      </c>
      <c r="P148" s="369">
        <v>0.12611877594816079</v>
      </c>
      <c r="Q148" s="369">
        <v>9.4016824133339644E-2</v>
      </c>
      <c r="R148" s="369">
        <v>0.13124045075806459</v>
      </c>
      <c r="S148" s="369">
        <v>1.9878868762505459E-2</v>
      </c>
      <c r="T148" s="369">
        <v>1.473606485563715E-2</v>
      </c>
      <c r="U148" s="369">
        <v>2.6816000994231429E-2</v>
      </c>
      <c r="V148" s="369">
        <v>1.342717962439971E-2</v>
      </c>
      <c r="W148" s="369">
        <v>2.9429648131832291E-2</v>
      </c>
      <c r="X148" s="369">
        <v>0.60515671840833196</v>
      </c>
      <c r="Y148" s="369">
        <v>0.57317250532198005</v>
      </c>
      <c r="Z148" s="369">
        <v>0.63891424785318851</v>
      </c>
      <c r="AA148" s="369">
        <v>0.5634773259690784</v>
      </c>
      <c r="AB148" s="369">
        <v>0.64989891007299605</v>
      </c>
      <c r="AC148" s="369">
        <v>7.8017067856868141E-2</v>
      </c>
      <c r="AD148" s="369">
        <v>6.7049896844499982E-2</v>
      </c>
      <c r="AE148" s="369">
        <v>9.0776479983918607E-2</v>
      </c>
      <c r="AF148" s="369">
        <v>6.394159382751459E-2</v>
      </c>
      <c r="AG148" s="369">
        <v>9.5188027173701228E-2</v>
      </c>
    </row>
    <row r="149" spans="1:33" s="3" customFormat="1">
      <c r="A149" s="3" t="s">
        <v>202</v>
      </c>
      <c r="B149" s="3" t="s">
        <v>203</v>
      </c>
      <c r="C149" s="3">
        <v>217000</v>
      </c>
      <c r="D149" s="369">
        <v>2.0186541706166348</v>
      </c>
      <c r="E149" s="369">
        <v>1.9603253450332467</v>
      </c>
      <c r="F149" s="369">
        <v>2.0786817528941528</v>
      </c>
      <c r="G149" s="369">
        <v>1.942342514655625</v>
      </c>
      <c r="H149" s="369">
        <v>2.0978998499406392</v>
      </c>
      <c r="I149" s="369">
        <v>0.55513972055888228</v>
      </c>
      <c r="J149" s="369">
        <v>0.52474147913150571</v>
      </c>
      <c r="K149" s="369">
        <v>0.5872885337123771</v>
      </c>
      <c r="L149" s="369">
        <v>0.515539657612332</v>
      </c>
      <c r="M149" s="369">
        <v>0.59776329968098474</v>
      </c>
      <c r="N149" s="369">
        <v>0.11108191991912597</v>
      </c>
      <c r="O149" s="369">
        <v>9.792221648559038E-2</v>
      </c>
      <c r="P149" s="369">
        <v>0.12600791673369358</v>
      </c>
      <c r="Q149" s="369">
        <v>9.4125420822181532E-2</v>
      </c>
      <c r="R149" s="369">
        <v>0.13108908899356556</v>
      </c>
      <c r="S149" s="369">
        <v>1.9878868762505459E-2</v>
      </c>
      <c r="T149" s="369">
        <v>1.4766472213699479E-2</v>
      </c>
      <c r="U149" s="369">
        <v>2.6760787692926859E-2</v>
      </c>
      <c r="V149" s="369">
        <v>1.346331702487367E-2</v>
      </c>
      <c r="W149" s="369">
        <v>2.935066747590629E-2</v>
      </c>
      <c r="X149" s="369">
        <v>0.60515671840833196</v>
      </c>
      <c r="Y149" s="369">
        <v>0.57338841651063066</v>
      </c>
      <c r="Z149" s="369">
        <v>0.63867382120416738</v>
      </c>
      <c r="AA149" s="369">
        <v>0.563756250200109</v>
      </c>
      <c r="AB149" s="369">
        <v>0.64957764429014775</v>
      </c>
      <c r="AC149" s="369">
        <v>7.8017067856868141E-2</v>
      </c>
      <c r="AD149" s="369">
        <v>6.7120261221463168E-2</v>
      </c>
      <c r="AE149" s="369">
        <v>9.0681338518642587E-2</v>
      </c>
      <c r="AF149" s="369">
        <v>6.402961677053072E-2</v>
      </c>
      <c r="AG149" s="369">
        <v>9.5057210811641202E-2</v>
      </c>
    </row>
    <row r="150" spans="1:33" s="3" customFormat="1">
      <c r="A150" s="3" t="s">
        <v>202</v>
      </c>
      <c r="B150" s="3" t="s">
        <v>203</v>
      </c>
      <c r="C150" s="3">
        <v>220000</v>
      </c>
      <c r="D150" s="369">
        <v>2.0186541706166348</v>
      </c>
      <c r="E150" s="369">
        <v>1.9607187110001423</v>
      </c>
      <c r="F150" s="369">
        <v>2.0782652224677252</v>
      </c>
      <c r="G150" s="369">
        <v>1.942854811214944</v>
      </c>
      <c r="H150" s="369">
        <v>2.0973475451784176</v>
      </c>
      <c r="I150" s="369">
        <v>0.55513972055888228</v>
      </c>
      <c r="J150" s="369">
        <v>0.5249436662682061</v>
      </c>
      <c r="K150" s="369">
        <v>0.58706247555986413</v>
      </c>
      <c r="L150" s="369">
        <v>0.51580068129764967</v>
      </c>
      <c r="M150" s="369">
        <v>0.59746104747303241</v>
      </c>
      <c r="N150" s="369">
        <v>0.11108191991912597</v>
      </c>
      <c r="O150" s="369">
        <v>9.8006623555926944E-2</v>
      </c>
      <c r="P150" s="369">
        <v>0.12589942426508416</v>
      </c>
      <c r="Q150" s="369">
        <v>9.4231915099195845E-2</v>
      </c>
      <c r="R150" s="369">
        <v>0.13094099592596575</v>
      </c>
      <c r="S150" s="369">
        <v>1.9878868762505459E-2</v>
      </c>
      <c r="T150" s="369">
        <v>1.4796320778552389E-2</v>
      </c>
      <c r="U150" s="369">
        <v>2.670680969874378E-2</v>
      </c>
      <c r="V150" s="369">
        <v>1.349881607886602E-2</v>
      </c>
      <c r="W150" s="369">
        <v>2.927349358364547E-2</v>
      </c>
      <c r="X150" s="369">
        <v>0.60515671840833196</v>
      </c>
      <c r="Y150" s="369">
        <v>0.57359997560570875</v>
      </c>
      <c r="Z150" s="369">
        <v>0.63843841524050937</v>
      </c>
      <c r="AA150" s="369">
        <v>0.56402958502025768</v>
      </c>
      <c r="AB150" s="369">
        <v>0.64926312265295139</v>
      </c>
      <c r="AC150" s="369">
        <v>7.8017067856868141E-2</v>
      </c>
      <c r="AD150" s="369">
        <v>6.7189255605428114E-2</v>
      </c>
      <c r="AE150" s="369">
        <v>9.0588242773338018E-2</v>
      </c>
      <c r="AF150" s="369">
        <v>6.4115956241665148E-2</v>
      </c>
      <c r="AG150" s="369">
        <v>9.4929244979512661E-2</v>
      </c>
    </row>
    <row r="151" spans="1:33" s="3" customFormat="1">
      <c r="A151" s="3" t="s">
        <v>202</v>
      </c>
      <c r="B151" s="3" t="s">
        <v>203</v>
      </c>
      <c r="C151" s="3">
        <v>223000</v>
      </c>
      <c r="D151" s="369">
        <v>2.0186541706166348</v>
      </c>
      <c r="E151" s="369">
        <v>1.9611041877507891</v>
      </c>
      <c r="F151" s="369">
        <v>2.0778572045058112</v>
      </c>
      <c r="G151" s="369">
        <v>1.9433568646171437</v>
      </c>
      <c r="H151" s="369">
        <v>2.0968065599951773</v>
      </c>
      <c r="I151" s="369">
        <v>0.55513972055888228</v>
      </c>
      <c r="J151" s="369">
        <v>0.52514183577169871</v>
      </c>
      <c r="K151" s="369">
        <v>0.58684107729897861</v>
      </c>
      <c r="L151" s="369">
        <v>0.51605654970012793</v>
      </c>
      <c r="M151" s="369">
        <v>0.59716505980252033</v>
      </c>
      <c r="N151" s="369">
        <v>0.11108191991912597</v>
      </c>
      <c r="O151" s="369">
        <v>9.8089394269466723E-2</v>
      </c>
      <c r="P151" s="369">
        <v>0.12579321617973008</v>
      </c>
      <c r="Q151" s="369">
        <v>9.4336374648047672E-2</v>
      </c>
      <c r="R151" s="369">
        <v>0.13079605680319939</v>
      </c>
      <c r="S151" s="369">
        <v>1.9878868762505459E-2</v>
      </c>
      <c r="T151" s="369">
        <v>1.48256277785695E-2</v>
      </c>
      <c r="U151" s="369">
        <v>2.665402248052683E-2</v>
      </c>
      <c r="V151" s="369">
        <v>1.353369582020692E-2</v>
      </c>
      <c r="W151" s="369">
        <v>2.9198060266772189E-2</v>
      </c>
      <c r="X151" s="369">
        <v>0.60515671840833196</v>
      </c>
      <c r="Y151" s="369">
        <v>0.57380732737369378</v>
      </c>
      <c r="Z151" s="369">
        <v>0.6382078582126739</v>
      </c>
      <c r="AA151" s="369">
        <v>0.56429751548142804</v>
      </c>
      <c r="AB151" s="369">
        <v>0.64895511350724433</v>
      </c>
      <c r="AC151" s="369">
        <v>7.8017067856868141E-2</v>
      </c>
      <c r="AD151" s="369">
        <v>6.7256924306401664E-2</v>
      </c>
      <c r="AE151" s="369">
        <v>9.04971211669756E-2</v>
      </c>
      <c r="AF151" s="369">
        <v>6.4200665897469353E-2</v>
      </c>
      <c r="AG151" s="369">
        <v>9.4804028921167946E-2</v>
      </c>
    </row>
    <row r="152" spans="1:33" s="3" customFormat="1">
      <c r="A152" s="3" t="s">
        <v>202</v>
      </c>
      <c r="B152" s="3" t="s">
        <v>203</v>
      </c>
      <c r="C152" s="3">
        <v>226000</v>
      </c>
      <c r="D152" s="369">
        <v>2.0186541706166348</v>
      </c>
      <c r="E152" s="369">
        <v>1.9614820359902294</v>
      </c>
      <c r="F152" s="369">
        <v>2.077457413484169</v>
      </c>
      <c r="G152" s="369">
        <v>1.9438490125315369</v>
      </c>
      <c r="H152" s="369">
        <v>2.0962765138565089</v>
      </c>
      <c r="I152" s="369">
        <v>0.55513972055888228</v>
      </c>
      <c r="J152" s="369">
        <v>0.52533611942890801</v>
      </c>
      <c r="K152" s="369">
        <v>0.58662418156656859</v>
      </c>
      <c r="L152" s="369">
        <v>0.51630743109878241</v>
      </c>
      <c r="M152" s="369">
        <v>0.59687512421787381</v>
      </c>
      <c r="N152" s="369">
        <v>0.11108191991912597</v>
      </c>
      <c r="O152" s="369">
        <v>9.8170581243168811E-2</v>
      </c>
      <c r="P152" s="369">
        <v>0.12568921405474762</v>
      </c>
      <c r="Q152" s="369">
        <v>9.4438864122671051E-2</v>
      </c>
      <c r="R152" s="369">
        <v>0.13065416240206548</v>
      </c>
      <c r="S152" s="369">
        <v>1.9878868762505459E-2</v>
      </c>
      <c r="T152" s="369">
        <v>1.485440969972068E-2</v>
      </c>
      <c r="U152" s="369">
        <v>2.6602383699205E-2</v>
      </c>
      <c r="V152" s="369">
        <v>1.356797448665909E-2</v>
      </c>
      <c r="W152" s="369">
        <v>2.912430463677872E-2</v>
      </c>
      <c r="X152" s="369">
        <v>0.60515671840833196</v>
      </c>
      <c r="Y152" s="369">
        <v>0.57401060991502972</v>
      </c>
      <c r="Z152" s="369">
        <v>0.63798198646986182</v>
      </c>
      <c r="AA152" s="369">
        <v>0.5645602181487871</v>
      </c>
      <c r="AB152" s="369">
        <v>0.64865339615998396</v>
      </c>
      <c r="AC152" s="369">
        <v>7.8017067856868141E-2</v>
      </c>
      <c r="AD152" s="369">
        <v>6.7323309642894041E-2</v>
      </c>
      <c r="AE152" s="369">
        <v>9.0407905558016977E-2</v>
      </c>
      <c r="AF152" s="369">
        <v>6.4283797013590119E-2</v>
      </c>
      <c r="AG152" s="369">
        <v>9.4681466762154221E-2</v>
      </c>
    </row>
    <row r="153" spans="1:33" s="3" customFormat="1">
      <c r="A153" s="3" t="s">
        <v>202</v>
      </c>
      <c r="B153" s="3" t="s">
        <v>203</v>
      </c>
      <c r="C153" s="3">
        <v>229000</v>
      </c>
      <c r="D153" s="369">
        <v>2.0186541706166348</v>
      </c>
      <c r="E153" s="369">
        <v>1.9618525045072417</v>
      </c>
      <c r="F153" s="369">
        <v>2.0770655770953677</v>
      </c>
      <c r="G153" s="369">
        <v>1.9443315772253851</v>
      </c>
      <c r="H153" s="369">
        <v>2.0957570438761906</v>
      </c>
      <c r="I153" s="369">
        <v>0.55513972055888228</v>
      </c>
      <c r="J153" s="369">
        <v>0.52552664304105079</v>
      </c>
      <c r="K153" s="369">
        <v>0.58641163832540533</v>
      </c>
      <c r="L153" s="369">
        <v>0.51655348616149954</v>
      </c>
      <c r="M153" s="369">
        <v>0.59659103819330006</v>
      </c>
      <c r="N153" s="369">
        <v>0.11108191991912597</v>
      </c>
      <c r="O153" s="369">
        <v>9.8250234744847398E-2</v>
      </c>
      <c r="P153" s="369">
        <v>0.12558734316865053</v>
      </c>
      <c r="Q153" s="369">
        <v>9.4539445320109466E-2</v>
      </c>
      <c r="R153" s="369">
        <v>0.1305152086916935</v>
      </c>
      <c r="S153" s="369">
        <v>1.9878868762505459E-2</v>
      </c>
      <c r="T153" s="369">
        <v>1.4882682326486979E-2</v>
      </c>
      <c r="U153" s="369">
        <v>2.6551853071921001E-2</v>
      </c>
      <c r="V153" s="369">
        <v>1.3601669562602789E-2</v>
      </c>
      <c r="W153" s="369">
        <v>2.9052166898249038E-2</v>
      </c>
      <c r="X153" s="369">
        <v>0.60515671840833196</v>
      </c>
      <c r="Y153" s="369">
        <v>0.57420995505414651</v>
      </c>
      <c r="Z153" s="369">
        <v>0.63776064397614762</v>
      </c>
      <c r="AA153" s="369">
        <v>0.56481786159553671</v>
      </c>
      <c r="AB153" s="369">
        <v>0.64835776022240443</v>
      </c>
      <c r="AC153" s="369">
        <v>7.8017067856868141E-2</v>
      </c>
      <c r="AD153" s="369">
        <v>6.7388452055944445E-2</v>
      </c>
      <c r="AE153" s="369">
        <v>9.0320531035543897E-2</v>
      </c>
      <c r="AF153" s="369">
        <v>6.4365398619527045E-2</v>
      </c>
      <c r="AG153" s="369">
        <v>9.4561467211153424E-2</v>
      </c>
    </row>
    <row r="154" spans="1:33" s="3" customFormat="1">
      <c r="A154" s="3" t="s">
        <v>202</v>
      </c>
      <c r="B154" s="3" t="s">
        <v>203</v>
      </c>
      <c r="C154" s="3">
        <v>232000</v>
      </c>
      <c r="D154" s="369">
        <v>2.0186541706166348</v>
      </c>
      <c r="E154" s="369">
        <v>1.9622158308660722</v>
      </c>
      <c r="F154" s="369">
        <v>2.0766814354729712</v>
      </c>
      <c r="G154" s="369">
        <v>1.9448048664563331</v>
      </c>
      <c r="H154" s="369">
        <v>2.0952478037785416</v>
      </c>
      <c r="I154" s="369">
        <v>0.55513972055888228</v>
      </c>
      <c r="J154" s="369">
        <v>0.52571352676916083</v>
      </c>
      <c r="K154" s="369">
        <v>0.58620330443201019</v>
      </c>
      <c r="L154" s="369">
        <v>0.51679486838274935</v>
      </c>
      <c r="M154" s="369">
        <v>0.59631260854142421</v>
      </c>
      <c r="N154" s="369">
        <v>0.11108191991912597</v>
      </c>
      <c r="O154" s="369">
        <v>9.8328402826714498E-2</v>
      </c>
      <c r="P154" s="369">
        <v>0.12548753228037918</v>
      </c>
      <c r="Q154" s="369">
        <v>9.46381773414222E-2</v>
      </c>
      <c r="R154" s="369">
        <v>0.13037909652164265</v>
      </c>
      <c r="S154" s="369">
        <v>1.9878868762505459E-2</v>
      </c>
      <c r="T154" s="369">
        <v>1.491046078003948E-2</v>
      </c>
      <c r="U154" s="369">
        <v>2.6502392246263971E-2</v>
      </c>
      <c r="V154" s="369">
        <v>1.3634797818938459E-2</v>
      </c>
      <c r="W154" s="369">
        <v>2.8981590157686209E-2</v>
      </c>
      <c r="X154" s="369">
        <v>0.60515671840833196</v>
      </c>
      <c r="Y154" s="369">
        <v>0.57440548870192421</v>
      </c>
      <c r="Z154" s="369">
        <v>0.63754368186145483</v>
      </c>
      <c r="AA154" s="369">
        <v>0.56507060686283883</v>
      </c>
      <c r="AB154" s="369">
        <v>0.64806800500059114</v>
      </c>
      <c r="AC154" s="369">
        <v>7.8017067856868141E-2</v>
      </c>
      <c r="AD154" s="369">
        <v>6.7452390215247376E-2</v>
      </c>
      <c r="AE154" s="369">
        <v>9.0234935725645241E-2</v>
      </c>
      <c r="AF154" s="369">
        <v>6.4445517624153306E-2</v>
      </c>
      <c r="AG154" s="369">
        <v>9.4443943283367526E-2</v>
      </c>
    </row>
    <row r="155" spans="1:33" s="3" customFormat="1">
      <c r="A155" s="3" t="s">
        <v>202</v>
      </c>
      <c r="B155" s="3" t="s">
        <v>203</v>
      </c>
      <c r="C155" s="3">
        <v>235000</v>
      </c>
      <c r="D155" s="369">
        <v>2.0186541706166348</v>
      </c>
      <c r="E155" s="369">
        <v>1.9625722420496909</v>
      </c>
      <c r="F155" s="369">
        <v>2.0763047404706381</v>
      </c>
      <c r="G155" s="369">
        <v>1.9452691743024022</v>
      </c>
      <c r="H155" s="369">
        <v>2.0947484629343256</v>
      </c>
      <c r="I155" s="369">
        <v>0.55513972055888228</v>
      </c>
      <c r="J155" s="369">
        <v>0.52589688545552093</v>
      </c>
      <c r="K155" s="369">
        <v>0.58599904323520702</v>
      </c>
      <c r="L155" s="369">
        <v>0.51703172449088386</v>
      </c>
      <c r="M155" s="369">
        <v>0.59603965086780453</v>
      </c>
      <c r="N155" s="369">
        <v>0.11108191991912597</v>
      </c>
      <c r="O155" s="369">
        <v>9.8405131449740071E-2</v>
      </c>
      <c r="P155" s="369">
        <v>0.12538971342420779</v>
      </c>
      <c r="Q155" s="369">
        <v>9.4735116741621134E-2</v>
      </c>
      <c r="R155" s="369">
        <v>0.13024573133253697</v>
      </c>
      <c r="S155" s="369">
        <v>1.9878868762505459E-2</v>
      </c>
      <c r="T155" s="369">
        <v>1.4937759553896269E-2</v>
      </c>
      <c r="U155" s="369">
        <v>2.6453964683732688E-2</v>
      </c>
      <c r="V155" s="369">
        <v>1.366737535042002E-2</v>
      </c>
      <c r="W155" s="369">
        <v>2.8912520246495391E-2</v>
      </c>
      <c r="X155" s="369">
        <v>0.60515671840833196</v>
      </c>
      <c r="Y155" s="369">
        <v>0.57459733119287126</v>
      </c>
      <c r="Z155" s="369">
        <v>0.63733095800444284</v>
      </c>
      <c r="AA155" s="369">
        <v>0.56531860788776267</v>
      </c>
      <c r="AB155" s="369">
        <v>0.64778393892948671</v>
      </c>
      <c r="AC155" s="369">
        <v>7.8017067856868141E-2</v>
      </c>
      <c r="AD155" s="369">
        <v>6.7515161118019626E-2</v>
      </c>
      <c r="AE155" s="369">
        <v>9.0151060611764422E-2</v>
      </c>
      <c r="AF155" s="369">
        <v>6.4524198932740209E-2</v>
      </c>
      <c r="AG155" s="369">
        <v>9.4328812043972837E-2</v>
      </c>
    </row>
    <row r="156" spans="1:33" s="3" customFormat="1">
      <c r="A156" s="3" t="s">
        <v>202</v>
      </c>
      <c r="B156" s="3" t="s">
        <v>203</v>
      </c>
      <c r="C156" s="3">
        <v>238000</v>
      </c>
      <c r="D156" s="369">
        <v>2.0186541706166348</v>
      </c>
      <c r="E156" s="369">
        <v>1.9629219550585302</v>
      </c>
      <c r="F156" s="369">
        <v>2.0759352549916064</v>
      </c>
      <c r="G156" s="369">
        <v>1.9457247819346486</v>
      </c>
      <c r="H156" s="369">
        <v>2.0942587054641395</v>
      </c>
      <c r="I156" s="369">
        <v>0.55513972055888228</v>
      </c>
      <c r="J156" s="369">
        <v>0.52607682892296526</v>
      </c>
      <c r="K156" s="369">
        <v>0.58579872420285961</v>
      </c>
      <c r="L156" s="369">
        <v>0.51726419482748698</v>
      </c>
      <c r="M156" s="369">
        <v>0.5957719890638441</v>
      </c>
      <c r="N156" s="369">
        <v>0.11108191991912597</v>
      </c>
      <c r="O156" s="369">
        <v>9.848046459956844E-2</v>
      </c>
      <c r="P156" s="369">
        <v>0.12529382171920198</v>
      </c>
      <c r="Q156" s="369">
        <v>9.4830317669511818E-2</v>
      </c>
      <c r="R156" s="369">
        <v>0.1301150228873395</v>
      </c>
      <c r="S156" s="369">
        <v>1.9878868762505459E-2</v>
      </c>
      <c r="T156" s="369">
        <v>1.496459254725304E-2</v>
      </c>
      <c r="U156" s="369">
        <v>2.6406535551642161E-2</v>
      </c>
      <c r="V156" s="369">
        <v>1.36994176106128E-2</v>
      </c>
      <c r="W156" s="369">
        <v>2.8844905556906299E-2</v>
      </c>
      <c r="X156" s="369">
        <v>0.60515671840833196</v>
      </c>
      <c r="Y156" s="369">
        <v>0.57478559759908099</v>
      </c>
      <c r="Z156" s="369">
        <v>0.63712233664466511</v>
      </c>
      <c r="AA156" s="369">
        <v>0.56556201190184896</v>
      </c>
      <c r="AB156" s="369">
        <v>0.6475053790467189</v>
      </c>
      <c r="AC156" s="369">
        <v>7.8017067856868141E-2</v>
      </c>
      <c r="AD156" s="369">
        <v>6.7576800181188487E-2</v>
      </c>
      <c r="AE156" s="369">
        <v>9.0068849367835255E-2</v>
      </c>
      <c r="AF156" s="369">
        <v>6.4601485556158633E-2</v>
      </c>
      <c r="AG156" s="369">
        <v>9.4215994369949013E-2</v>
      </c>
    </row>
    <row r="157" spans="1:33" s="3" customFormat="1">
      <c r="A157" s="3" t="s">
        <v>202</v>
      </c>
      <c r="B157" s="3" t="s">
        <v>203</v>
      </c>
      <c r="C157" s="3">
        <v>241000</v>
      </c>
      <c r="D157" s="369">
        <v>2.0186541706166348</v>
      </c>
      <c r="E157" s="369">
        <v>1.9632651774683139</v>
      </c>
      <c r="F157" s="369">
        <v>2.0755727523644509</v>
      </c>
      <c r="G157" s="369">
        <v>1.9461719583371058</v>
      </c>
      <c r="H157" s="369">
        <v>2.0937782294037701</v>
      </c>
      <c r="I157" s="369">
        <v>0.55513972055888228</v>
      </c>
      <c r="J157" s="369">
        <v>0.52625346225383118</v>
      </c>
      <c r="K157" s="369">
        <v>0.58560222257447925</v>
      </c>
      <c r="L157" s="369">
        <v>0.51749241370101873</v>
      </c>
      <c r="M157" s="369">
        <v>0.59550945483495199</v>
      </c>
      <c r="N157" s="369">
        <v>0.11108191991912597</v>
      </c>
      <c r="O157" s="369">
        <v>9.8554444394660531E-2</v>
      </c>
      <c r="P157" s="369">
        <v>0.12519979519202332</v>
      </c>
      <c r="Q157" s="369">
        <v>9.4923831998234981E-2</v>
      </c>
      <c r="R157" s="369">
        <v>0.12998688502155323</v>
      </c>
      <c r="S157" s="369">
        <v>1.9878868762505459E-2</v>
      </c>
      <c r="T157" s="369">
        <v>1.4990973096165131E-2</v>
      </c>
      <c r="U157" s="369">
        <v>2.6360071622762521E-2</v>
      </c>
      <c r="V157" s="369">
        <v>1.373093944465377E-2</v>
      </c>
      <c r="W157" s="369">
        <v>2.8778696889736801E-2</v>
      </c>
      <c r="X157" s="369">
        <v>0.60515671840833196</v>
      </c>
      <c r="Y157" s="369">
        <v>0.57497039802282879</v>
      </c>
      <c r="Z157" s="369">
        <v>0.63691768802160098</v>
      </c>
      <c r="AA157" s="369">
        <v>0.56580095980264911</v>
      </c>
      <c r="AB157" s="369">
        <v>0.64723215050298444</v>
      </c>
      <c r="AC157" s="369">
        <v>7.8017067856868141E-2</v>
      </c>
      <c r="AD157" s="369">
        <v>6.7637341327429212E-2</v>
      </c>
      <c r="AE157" s="369">
        <v>8.998824820314584E-2</v>
      </c>
      <c r="AF157" s="369">
        <v>6.4677418712869736E-2</v>
      </c>
      <c r="AG157" s="369">
        <v>9.4105414728751308E-2</v>
      </c>
    </row>
    <row r="158" spans="1:33" s="3" customFormat="1">
      <c r="A158" s="3" t="s">
        <v>202</v>
      </c>
      <c r="B158" s="3" t="s">
        <v>203</v>
      </c>
      <c r="C158" s="3">
        <v>244000</v>
      </c>
      <c r="D158" s="369">
        <v>2.0186541706166348</v>
      </c>
      <c r="E158" s="369">
        <v>1.9636021079502401</v>
      </c>
      <c r="F158" s="369">
        <v>2.0752170157613961</v>
      </c>
      <c r="G158" s="369">
        <v>1.9466109609782216</v>
      </c>
      <c r="H158" s="369">
        <v>2.0933067459265233</v>
      </c>
      <c r="I158" s="369">
        <v>0.55513972055888228</v>
      </c>
      <c r="J158" s="369">
        <v>0.52642688605017773</v>
      </c>
      <c r="K158" s="369">
        <v>0.58540941903761978</v>
      </c>
      <c r="L158" s="369">
        <v>0.51771650971678629</v>
      </c>
      <c r="M158" s="369">
        <v>0.59525188726109279</v>
      </c>
      <c r="N158" s="369">
        <v>0.11108191991912597</v>
      </c>
      <c r="O158" s="369">
        <v>9.8627111187272493E-2</v>
      </c>
      <c r="P158" s="369">
        <v>0.12510757461199237</v>
      </c>
      <c r="Q158" s="369">
        <v>9.5015709447231714E-2</v>
      </c>
      <c r="R158" s="369">
        <v>0.12986123541079497</v>
      </c>
      <c r="S158" s="369">
        <v>1.9878868762505459E-2</v>
      </c>
      <c r="T158" s="369">
        <v>1.5016914002743411E-2</v>
      </c>
      <c r="U158" s="369">
        <v>2.631454118204752E-2</v>
      </c>
      <c r="V158" s="369">
        <v>1.376195511997607E-2</v>
      </c>
      <c r="W158" s="369">
        <v>2.8713847313005879E-2</v>
      </c>
      <c r="X158" s="369">
        <v>0.60515671840833196</v>
      </c>
      <c r="Y158" s="369">
        <v>0.57515183786951274</v>
      </c>
      <c r="Z158" s="369">
        <v>0.63671688803839199</v>
      </c>
      <c r="AA158" s="369">
        <v>0.56603558650037988</v>
      </c>
      <c r="AB158" s="369">
        <v>0.64696408610602707</v>
      </c>
      <c r="AC158" s="369">
        <v>7.8017067856868141E-2</v>
      </c>
      <c r="AD158" s="369">
        <v>6.7696817065531642E-2</v>
      </c>
      <c r="AE158" s="369">
        <v>8.9909205717971036E-2</v>
      </c>
      <c r="AF158" s="369">
        <v>6.475203792426204E-2</v>
      </c>
      <c r="AG158" s="369">
        <v>9.3997000972439543E-2</v>
      </c>
    </row>
    <row r="159" spans="1:33" s="3" customFormat="1">
      <c r="A159" s="3" t="s">
        <v>202</v>
      </c>
      <c r="B159" s="3" t="s">
        <v>203</v>
      </c>
      <c r="C159" s="3">
        <v>247000</v>
      </c>
      <c r="D159" s="369">
        <v>2.0186541706166348</v>
      </c>
      <c r="E159" s="369">
        <v>1.9639329367564746</v>
      </c>
      <c r="F159" s="369">
        <v>2.0748678376557805</v>
      </c>
      <c r="G159" s="369">
        <v>1.9470420364375969</v>
      </c>
      <c r="H159" s="369">
        <v>2.0928439786179895</v>
      </c>
      <c r="I159" s="369">
        <v>0.55513972055888228</v>
      </c>
      <c r="J159" s="369">
        <v>0.52659719667673965</v>
      </c>
      <c r="K159" s="369">
        <v>0.585220199426151</v>
      </c>
      <c r="L159" s="369">
        <v>0.51793660608509851</v>
      </c>
      <c r="M159" s="369">
        <v>0.59499913238713487</v>
      </c>
      <c r="N159" s="369">
        <v>0.11108191991912597</v>
      </c>
      <c r="O159" s="369">
        <v>9.8698503657825079E-2</v>
      </c>
      <c r="P159" s="369">
        <v>0.12501710333742119</v>
      </c>
      <c r="Q159" s="369">
        <v>9.51059976962918E-2</v>
      </c>
      <c r="R159" s="369">
        <v>0.12973799535433619</v>
      </c>
      <c r="S159" s="369">
        <v>1.9878868762505459E-2</v>
      </c>
      <c r="T159" s="369">
        <v>1.504242756251231E-2</v>
      </c>
      <c r="U159" s="369">
        <v>2.6269913939870059E-2</v>
      </c>
      <c r="V159" s="369">
        <v>1.379247835514656E-2</v>
      </c>
      <c r="W159" s="369">
        <v>2.8650312030497789E-2</v>
      </c>
      <c r="X159" s="369">
        <v>0.60515671840833196</v>
      </c>
      <c r="Y159" s="369">
        <v>0.57533001810247664</v>
      </c>
      <c r="Z159" s="369">
        <v>0.63651981794830614</v>
      </c>
      <c r="AA159" s="369">
        <v>0.56626602124164416</v>
      </c>
      <c r="AB159" s="369">
        <v>0.64670102589552159</v>
      </c>
      <c r="AC159" s="369">
        <v>7.8017067856868141E-2</v>
      </c>
      <c r="AD159" s="369">
        <v>6.7755258565533147E-2</v>
      </c>
      <c r="AE159" s="369">
        <v>8.9831672769102006E-2</v>
      </c>
      <c r="AF159" s="369">
        <v>6.4825381103843421E-2</v>
      </c>
      <c r="AG159" s="369">
        <v>9.3890684146007333E-2</v>
      </c>
    </row>
    <row r="160" spans="1:33" s="3" customFormat="1">
      <c r="A160" s="3" t="s">
        <v>202</v>
      </c>
      <c r="B160" s="3" t="s">
        <v>203</v>
      </c>
      <c r="C160" s="3">
        <v>250000</v>
      </c>
      <c r="D160" s="369">
        <v>2.0186541706166348</v>
      </c>
      <c r="E160" s="369">
        <v>1.9642578461736691</v>
      </c>
      <c r="F160" s="369">
        <v>2.0745250193156233</v>
      </c>
      <c r="G160" s="369">
        <v>1.9474654209915048</v>
      </c>
      <c r="H160" s="369">
        <v>2.0923896627991168</v>
      </c>
      <c r="I160" s="369">
        <v>0.55513972055888228</v>
      </c>
      <c r="J160" s="369">
        <v>0.52676448648795593</v>
      </c>
      <c r="K160" s="369">
        <v>0.5850344544386924</v>
      </c>
      <c r="L160" s="369">
        <v>0.51815282090928394</v>
      </c>
      <c r="M160" s="369">
        <v>0.59475104284063773</v>
      </c>
      <c r="N160" s="369">
        <v>0.11108191991912597</v>
      </c>
      <c r="O160" s="369">
        <v>9.8768658903170117E-2</v>
      </c>
      <c r="P160" s="369">
        <v>0.12492832717231818</v>
      </c>
      <c r="Q160" s="369">
        <v>9.5194742492286571E-2</v>
      </c>
      <c r="R160" s="369">
        <v>0.12961708957333209</v>
      </c>
      <c r="S160" s="369">
        <v>1.9878868762505459E-2</v>
      </c>
      <c r="T160" s="369">
        <v>1.506752559006579E-2</v>
      </c>
      <c r="U160" s="369">
        <v>2.6226160951237181E-2</v>
      </c>
      <c r="V160" s="369">
        <v>1.3822522346952269E-2</v>
      </c>
      <c r="W160" s="369">
        <v>2.858804825946408E-2</v>
      </c>
      <c r="X160" s="369">
        <v>0.60515671840833196</v>
      </c>
      <c r="Y160" s="369">
        <v>0.57550503548112308</v>
      </c>
      <c r="Z160" s="369">
        <v>0.6363263640621426</v>
      </c>
      <c r="AA160" s="369">
        <v>0.56649238791198453</v>
      </c>
      <c r="AB160" s="369">
        <v>0.64644281674642134</v>
      </c>
      <c r="AC160" s="369">
        <v>7.8017067856868141E-2</v>
      </c>
      <c r="AD160" s="369">
        <v>6.7812695729017214E-2</v>
      </c>
      <c r="AE160" s="369">
        <v>8.9755602344482738E-2</v>
      </c>
      <c r="AF160" s="369">
        <v>6.4897484640751582E-2</v>
      </c>
      <c r="AG160" s="369">
        <v>9.3786398308770724E-2</v>
      </c>
    </row>
    <row r="161" spans="34:34">
      <c r="AH161" s="74" t="s">
        <v>205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57"/>
  <sheetViews>
    <sheetView tabSelected="1" zoomScale="70" zoomScaleNormal="70" zoomScalePageLayoutView="65" workbookViewId="0"/>
  </sheetViews>
  <sheetFormatPr defaultRowHeight="12.75"/>
  <cols>
    <col min="1" max="16384" width="9.140625" style="3"/>
  </cols>
  <sheetData>
    <row r="1" spans="1:23" ht="15.75">
      <c r="A1" s="303"/>
      <c r="B1" s="5"/>
      <c r="C1" s="6"/>
      <c r="D1" s="7"/>
      <c r="E1" s="7"/>
      <c r="F1" s="7"/>
      <c r="G1" s="7"/>
      <c r="H1" s="7"/>
      <c r="I1" s="8"/>
      <c r="J1" s="7"/>
      <c r="K1" s="9"/>
      <c r="L1" s="10"/>
      <c r="M1" s="10"/>
      <c r="N1" s="10"/>
      <c r="O1" s="10"/>
      <c r="P1" s="10"/>
      <c r="Q1" s="10"/>
      <c r="R1" s="10"/>
      <c r="S1" s="11"/>
      <c r="T1" s="11"/>
      <c r="U1" s="11"/>
      <c r="V1" s="11"/>
      <c r="W1" s="11"/>
    </row>
    <row r="2" spans="1:23" ht="15.75">
      <c r="A2" s="4"/>
      <c r="B2" s="5"/>
      <c r="C2" s="6"/>
      <c r="D2" s="7"/>
      <c r="E2" s="7"/>
      <c r="F2" s="7"/>
      <c r="G2" s="7"/>
      <c r="H2" s="7"/>
      <c r="I2" s="8"/>
      <c r="J2" s="7"/>
      <c r="K2" s="9"/>
      <c r="L2" s="10"/>
      <c r="M2" s="10"/>
      <c r="N2" s="10"/>
      <c r="O2" s="10"/>
      <c r="P2" s="10"/>
      <c r="Q2" s="10"/>
      <c r="R2" s="10"/>
      <c r="S2" s="11"/>
      <c r="T2" s="11"/>
      <c r="U2" s="11"/>
      <c r="V2" s="11"/>
      <c r="W2" s="11"/>
    </row>
    <row r="3" spans="1:23" ht="15.75">
      <c r="A3" s="4"/>
      <c r="B3" s="6"/>
      <c r="C3" s="10"/>
      <c r="D3" s="7"/>
      <c r="E3" s="7"/>
      <c r="F3" s="7"/>
      <c r="G3" s="7"/>
      <c r="H3" s="7"/>
      <c r="I3" s="8"/>
      <c r="J3" s="7"/>
      <c r="K3" s="10"/>
      <c r="L3" s="12"/>
      <c r="M3" s="12"/>
      <c r="N3" s="10"/>
      <c r="O3" s="10"/>
      <c r="P3" s="10"/>
      <c r="Q3" s="10"/>
      <c r="R3" s="10"/>
      <c r="S3" s="11"/>
      <c r="T3" s="11"/>
      <c r="U3" s="11"/>
      <c r="V3" s="11"/>
      <c r="W3" s="11"/>
    </row>
    <row r="4" spans="1:23" ht="15.75">
      <c r="A4" s="4"/>
      <c r="B4" s="5"/>
      <c r="C4" s="6"/>
      <c r="D4" s="7"/>
      <c r="E4" s="7"/>
      <c r="F4" s="7"/>
      <c r="G4" s="7"/>
      <c r="H4" s="7"/>
      <c r="I4" s="8"/>
      <c r="J4" s="7"/>
      <c r="K4" s="12"/>
      <c r="L4" s="12"/>
      <c r="M4" s="12"/>
      <c r="N4" s="10"/>
      <c r="O4" s="10"/>
      <c r="P4" s="10"/>
      <c r="Q4" s="10"/>
      <c r="R4" s="10"/>
      <c r="S4" s="11"/>
      <c r="T4" s="11"/>
      <c r="U4" s="11"/>
      <c r="V4" s="11"/>
      <c r="W4" s="11"/>
    </row>
    <row r="5" spans="1:23" ht="15.75">
      <c r="A5" s="4"/>
      <c r="B5" s="5"/>
      <c r="C5" s="6"/>
      <c r="D5" s="7"/>
      <c r="E5" s="7"/>
      <c r="F5" s="7"/>
      <c r="G5" s="7"/>
      <c r="H5" s="7"/>
      <c r="I5" s="8"/>
      <c r="J5" s="7"/>
      <c r="K5" s="12"/>
      <c r="L5" s="12"/>
      <c r="M5" s="12"/>
      <c r="N5" s="10"/>
      <c r="O5" s="10"/>
      <c r="P5" s="10"/>
      <c r="Q5" s="10"/>
      <c r="R5" s="10"/>
      <c r="S5" s="11"/>
      <c r="T5" s="11"/>
      <c r="U5" s="11"/>
      <c r="V5" s="11"/>
      <c r="W5" s="11"/>
    </row>
    <row r="6" spans="1:23" ht="15.75">
      <c r="A6" s="4"/>
      <c r="B6" s="5"/>
      <c r="C6" s="6"/>
      <c r="D6" s="7"/>
      <c r="E6" s="7"/>
      <c r="F6" s="7"/>
      <c r="G6" s="7"/>
      <c r="H6" s="7"/>
      <c r="I6" s="8"/>
      <c r="J6" s="7"/>
      <c r="K6" s="9"/>
      <c r="L6" s="10"/>
      <c r="M6" s="10"/>
      <c r="N6" s="10"/>
      <c r="O6" s="10"/>
      <c r="P6" s="10"/>
      <c r="Q6" s="10"/>
      <c r="R6" s="10"/>
      <c r="S6" s="11"/>
      <c r="T6" s="11"/>
      <c r="U6" s="11"/>
      <c r="V6" s="11"/>
      <c r="W6" s="11"/>
    </row>
    <row r="7" spans="1:23" ht="15.75">
      <c r="A7" s="4"/>
      <c r="B7" s="5"/>
      <c r="C7" s="6"/>
      <c r="D7" s="7"/>
      <c r="E7" s="7"/>
      <c r="F7" s="7"/>
      <c r="G7" s="7"/>
      <c r="H7" s="7"/>
      <c r="I7" s="8"/>
      <c r="J7" s="7"/>
      <c r="K7" s="9"/>
      <c r="L7" s="10"/>
      <c r="M7" s="10"/>
      <c r="N7" s="10"/>
      <c r="O7" s="10"/>
      <c r="P7" s="10"/>
      <c r="Q7" s="10"/>
      <c r="R7" s="10"/>
      <c r="S7" s="11"/>
      <c r="T7" s="11"/>
      <c r="U7" s="11"/>
      <c r="V7" s="11"/>
      <c r="W7" s="11"/>
    </row>
    <row r="8" spans="1:23" ht="15.75">
      <c r="A8" s="4"/>
      <c r="B8" s="5"/>
      <c r="C8" s="6"/>
      <c r="D8" s="7"/>
      <c r="E8" s="7"/>
      <c r="F8" s="7"/>
      <c r="G8" s="7"/>
      <c r="H8" s="7"/>
      <c r="I8" s="8"/>
      <c r="J8" s="7"/>
      <c r="K8" s="9"/>
      <c r="L8" s="10"/>
      <c r="M8" s="10"/>
      <c r="N8" s="10"/>
      <c r="O8" s="10"/>
      <c r="P8" s="10"/>
      <c r="Q8" s="10"/>
      <c r="R8" s="10"/>
      <c r="S8" s="11"/>
      <c r="T8" s="11"/>
      <c r="U8" s="11"/>
      <c r="V8" s="11"/>
      <c r="W8" s="11"/>
    </row>
    <row r="9" spans="1:23" ht="15.75">
      <c r="A9" s="4"/>
      <c r="B9" s="5"/>
      <c r="C9" s="6"/>
      <c r="D9" s="7"/>
      <c r="E9" s="7"/>
      <c r="F9" s="7"/>
      <c r="G9" s="7"/>
      <c r="H9" s="7"/>
      <c r="I9" s="8"/>
      <c r="J9" s="7"/>
      <c r="K9" s="9"/>
      <c r="L9" s="10"/>
      <c r="M9" s="10"/>
      <c r="N9" s="10"/>
      <c r="O9" s="10"/>
      <c r="P9" s="10"/>
      <c r="Q9" s="10"/>
      <c r="R9" s="10"/>
      <c r="S9" s="11"/>
      <c r="T9" s="11"/>
      <c r="U9" s="11"/>
      <c r="V9" s="11"/>
      <c r="W9" s="11"/>
    </row>
    <row r="10" spans="1:23" ht="15.75">
      <c r="A10" s="4"/>
      <c r="B10" s="5"/>
      <c r="C10" s="6"/>
      <c r="D10" s="7"/>
      <c r="E10" s="7"/>
      <c r="F10" s="7"/>
      <c r="G10" s="7"/>
      <c r="H10" s="7"/>
      <c r="I10" s="8"/>
      <c r="J10" s="7"/>
      <c r="K10" s="9"/>
      <c r="L10" s="10"/>
      <c r="M10" s="10"/>
      <c r="N10" s="10"/>
      <c r="O10" s="10"/>
      <c r="P10" s="10"/>
      <c r="Q10" s="10"/>
      <c r="R10" s="10"/>
      <c r="S10" s="11"/>
      <c r="T10" s="11"/>
      <c r="U10" s="11"/>
      <c r="V10" s="11"/>
      <c r="W10" s="11"/>
    </row>
    <row r="11" spans="1:23" ht="15.75">
      <c r="A11" s="4"/>
      <c r="B11" s="5"/>
      <c r="C11" s="6"/>
      <c r="D11" s="7"/>
      <c r="E11" s="7"/>
      <c r="F11" s="7"/>
      <c r="G11" s="7"/>
      <c r="H11" s="7"/>
      <c r="I11" s="8"/>
      <c r="J11" s="7"/>
      <c r="K11" s="9"/>
      <c r="L11" s="10"/>
      <c r="M11" s="10"/>
      <c r="N11" s="10"/>
      <c r="O11" s="10"/>
      <c r="P11" s="10"/>
      <c r="Q11" s="10"/>
      <c r="R11" s="10"/>
      <c r="S11" s="11"/>
      <c r="T11" s="11"/>
      <c r="U11" s="11"/>
      <c r="V11" s="11"/>
      <c r="W11" s="11"/>
    </row>
    <row r="12" spans="1:23" ht="15.75">
      <c r="A12" s="13"/>
      <c r="B12" s="5"/>
      <c r="C12" s="6"/>
      <c r="D12" s="7"/>
      <c r="E12" s="7"/>
      <c r="F12" s="7"/>
      <c r="G12" s="7"/>
      <c r="H12" s="7"/>
      <c r="I12" s="8"/>
      <c r="J12" s="7"/>
      <c r="K12" s="9"/>
      <c r="L12" s="10"/>
      <c r="M12" s="10"/>
      <c r="N12" s="10"/>
      <c r="O12" s="10"/>
      <c r="P12" s="10"/>
      <c r="Q12" s="10"/>
      <c r="R12" s="10"/>
      <c r="S12" s="11"/>
      <c r="T12" s="11"/>
      <c r="U12" s="11"/>
      <c r="V12" s="11"/>
      <c r="W12" s="11"/>
    </row>
    <row r="13" spans="1:23" ht="15.75">
      <c r="A13" s="4"/>
      <c r="B13" s="5"/>
      <c r="C13" s="6"/>
      <c r="D13" s="7"/>
      <c r="E13" s="7"/>
      <c r="F13" s="7"/>
      <c r="G13" s="7"/>
      <c r="H13" s="7"/>
      <c r="I13" s="8"/>
      <c r="J13" s="7"/>
      <c r="K13" s="9"/>
      <c r="L13" s="10"/>
      <c r="M13" s="10"/>
      <c r="N13" s="10"/>
      <c r="O13" s="10"/>
      <c r="P13" s="10"/>
      <c r="Q13" s="10"/>
      <c r="R13" s="10"/>
      <c r="S13" s="11"/>
      <c r="T13" s="11"/>
      <c r="U13" s="11"/>
      <c r="V13" s="11"/>
      <c r="W13" s="11"/>
    </row>
    <row r="14" spans="1:23" ht="15.75">
      <c r="A14" s="4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5"/>
      <c r="M14" s="12"/>
      <c r="N14" s="10"/>
      <c r="O14" s="10"/>
      <c r="P14" s="10"/>
      <c r="Q14" s="10"/>
      <c r="R14" s="10"/>
      <c r="S14" s="11"/>
      <c r="T14" s="11"/>
      <c r="U14" s="11"/>
      <c r="V14" s="11"/>
      <c r="W14" s="11"/>
    </row>
    <row r="15" spans="1:23" ht="15.75">
      <c r="A15" s="4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5"/>
      <c r="M15" s="12"/>
      <c r="N15" s="10"/>
      <c r="O15" s="10"/>
      <c r="P15" s="10"/>
      <c r="Q15" s="10"/>
      <c r="R15" s="10"/>
      <c r="S15" s="11"/>
      <c r="T15" s="11"/>
      <c r="U15" s="11"/>
      <c r="V15" s="11"/>
      <c r="W15" s="11"/>
    </row>
    <row r="16" spans="1:23" ht="30">
      <c r="A16" s="502"/>
      <c r="B16" s="503"/>
      <c r="C16" s="503"/>
      <c r="D16" s="503"/>
      <c r="E16" s="503"/>
      <c r="F16" s="503"/>
      <c r="G16" s="503"/>
      <c r="H16" s="503"/>
      <c r="I16" s="503"/>
      <c r="J16" s="503"/>
      <c r="K16" s="503"/>
      <c r="L16" s="5"/>
      <c r="M16" s="12"/>
      <c r="N16" s="10"/>
      <c r="O16" s="10"/>
      <c r="P16" s="10"/>
      <c r="Q16" s="10"/>
      <c r="R16" s="10"/>
      <c r="S16" s="11"/>
      <c r="T16" s="11"/>
      <c r="U16" s="11"/>
      <c r="V16" s="11"/>
      <c r="W16" s="11"/>
    </row>
    <row r="17" spans="1:23" ht="45">
      <c r="A17" s="506" t="s">
        <v>19</v>
      </c>
      <c r="B17" s="506"/>
      <c r="C17" s="506"/>
      <c r="D17" s="506"/>
      <c r="E17" s="506"/>
      <c r="F17" s="506"/>
      <c r="G17" s="506"/>
      <c r="H17" s="506"/>
      <c r="I17" s="506"/>
      <c r="J17" s="506"/>
      <c r="K17" s="506"/>
      <c r="L17" s="506"/>
      <c r="M17" s="506"/>
      <c r="N17" s="506"/>
      <c r="O17" s="506"/>
      <c r="P17" s="506"/>
      <c r="Q17" s="506"/>
      <c r="R17" s="506"/>
      <c r="S17" s="506"/>
      <c r="T17" s="506"/>
      <c r="U17" s="506"/>
      <c r="V17" s="506"/>
      <c r="W17" s="506"/>
    </row>
    <row r="18" spans="1:23" ht="30">
      <c r="A18" s="504" t="s">
        <v>158</v>
      </c>
      <c r="B18" s="504"/>
      <c r="C18" s="504"/>
      <c r="D18" s="504"/>
      <c r="E18" s="504"/>
      <c r="F18" s="504"/>
      <c r="G18" s="504"/>
      <c r="H18" s="504"/>
      <c r="I18" s="504"/>
      <c r="J18" s="504"/>
      <c r="K18" s="504"/>
      <c r="L18" s="504"/>
      <c r="M18" s="504"/>
      <c r="N18" s="504"/>
      <c r="O18" s="504"/>
      <c r="P18" s="504"/>
      <c r="Q18" s="504"/>
      <c r="R18" s="504"/>
      <c r="S18" s="504"/>
      <c r="T18" s="504"/>
      <c r="U18" s="504"/>
      <c r="V18" s="504"/>
      <c r="W18" s="504"/>
    </row>
    <row r="19" spans="1:23" ht="30">
      <c r="A19" s="505" t="s">
        <v>157</v>
      </c>
      <c r="B19" s="505"/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5"/>
      <c r="T19" s="505"/>
      <c r="U19" s="505"/>
      <c r="V19" s="505"/>
      <c r="W19" s="505"/>
    </row>
    <row r="20" spans="1:2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</row>
    <row r="21" spans="1:2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</row>
    <row r="22" spans="1:23" ht="12.75" customHeight="1">
      <c r="A22" s="323"/>
      <c r="B22" s="323"/>
      <c r="C22" s="323"/>
      <c r="D22" s="323"/>
      <c r="E22" s="323"/>
      <c r="F22" s="323"/>
      <c r="G22" s="323"/>
      <c r="H22" s="323"/>
      <c r="I22" s="323"/>
      <c r="J22" s="323"/>
      <c r="K22" s="323"/>
      <c r="L22" s="323"/>
      <c r="M22" s="323"/>
      <c r="N22" s="323"/>
      <c r="O22" s="323"/>
      <c r="P22" s="323"/>
      <c r="Q22" s="323"/>
      <c r="R22" s="323"/>
      <c r="S22" s="323"/>
      <c r="T22" s="323"/>
      <c r="U22" s="323"/>
      <c r="V22" s="323"/>
      <c r="W22" s="323"/>
    </row>
    <row r="23" spans="1:23" ht="12.75" customHeight="1">
      <c r="A23" s="323"/>
      <c r="B23" s="323"/>
      <c r="C23" s="323"/>
      <c r="D23" s="323"/>
      <c r="E23" s="323"/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</row>
    <row r="24" spans="1:23" ht="12.75" customHeight="1">
      <c r="A24" s="323"/>
      <c r="B24" s="323"/>
      <c r="C24" s="323"/>
      <c r="D24" s="323"/>
      <c r="E24" s="323"/>
      <c r="F24" s="323"/>
      <c r="G24" s="323"/>
      <c r="H24" s="323"/>
      <c r="I24" s="323"/>
      <c r="J24" s="323"/>
      <c r="K24" s="323"/>
      <c r="L24" s="323"/>
      <c r="M24" s="323"/>
      <c r="N24" s="323"/>
      <c r="O24" s="323"/>
      <c r="P24" s="323"/>
      <c r="Q24" s="323"/>
      <c r="R24" s="323"/>
      <c r="S24" s="323"/>
      <c r="T24" s="323"/>
      <c r="U24" s="323"/>
      <c r="V24" s="323"/>
      <c r="W24" s="323"/>
    </row>
    <row r="25" spans="1:23" ht="12.75" customHeight="1">
      <c r="A25" s="323"/>
      <c r="B25" s="323"/>
      <c r="C25" s="323"/>
      <c r="D25" s="323"/>
      <c r="E25" s="323"/>
      <c r="F25" s="323"/>
      <c r="G25" s="323"/>
      <c r="H25" s="323"/>
      <c r="I25" s="323"/>
      <c r="J25" s="323"/>
      <c r="K25" s="323"/>
      <c r="L25" s="323"/>
      <c r="M25" s="323"/>
      <c r="N25" s="323"/>
      <c r="O25" s="323"/>
      <c r="P25" s="323"/>
      <c r="Q25" s="323"/>
      <c r="R25" s="323"/>
      <c r="S25" s="323"/>
      <c r="T25" s="323"/>
      <c r="U25" s="323"/>
      <c r="V25" s="323"/>
      <c r="W25" s="323"/>
    </row>
    <row r="26" spans="1:23" ht="12.75" customHeight="1">
      <c r="A26" s="323"/>
      <c r="B26" s="323"/>
      <c r="C26" s="323"/>
      <c r="D26" s="323"/>
      <c r="E26" s="323"/>
      <c r="F26" s="323"/>
      <c r="G26" s="323"/>
      <c r="H26" s="323"/>
      <c r="I26" s="323"/>
      <c r="J26" s="323"/>
      <c r="K26" s="323"/>
      <c r="L26" s="323"/>
      <c r="M26" s="323"/>
      <c r="N26" s="323"/>
      <c r="O26" s="323"/>
      <c r="P26" s="323"/>
      <c r="Q26" s="323"/>
      <c r="R26" s="323"/>
      <c r="S26" s="323"/>
      <c r="T26" s="323"/>
      <c r="U26" s="323"/>
      <c r="V26" s="323"/>
      <c r="W26" s="323"/>
    </row>
    <row r="27" spans="1:23" ht="12.75" customHeight="1">
      <c r="A27" s="323"/>
      <c r="B27" s="323"/>
      <c r="C27" s="323"/>
      <c r="D27" s="323"/>
      <c r="E27" s="323"/>
      <c r="F27" s="323"/>
      <c r="G27" s="323"/>
      <c r="H27" s="323"/>
      <c r="I27" s="323"/>
      <c r="J27" s="323"/>
      <c r="K27" s="323"/>
      <c r="L27" s="323"/>
      <c r="M27" s="323"/>
      <c r="N27" s="323"/>
      <c r="O27" s="323"/>
      <c r="P27" s="323"/>
      <c r="Q27" s="323"/>
      <c r="R27" s="323"/>
      <c r="S27" s="323"/>
      <c r="T27" s="323"/>
      <c r="U27" s="323"/>
      <c r="V27" s="323"/>
      <c r="W27" s="323"/>
    </row>
    <row r="28" spans="1:23" ht="12.75" customHeight="1">
      <c r="A28" s="323"/>
      <c r="B28" s="323"/>
      <c r="C28" s="323"/>
      <c r="D28" s="323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23"/>
      <c r="Q28" s="323"/>
      <c r="R28" s="323"/>
      <c r="S28" s="323"/>
      <c r="T28" s="323"/>
      <c r="U28" s="323"/>
      <c r="V28" s="323"/>
      <c r="W28" s="323"/>
    </row>
    <row r="29" spans="1:23" ht="12.75" customHeight="1">
      <c r="A29" s="323"/>
      <c r="B29" s="323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323"/>
      <c r="R29" s="323"/>
      <c r="S29" s="323"/>
      <c r="T29" s="323"/>
      <c r="U29" s="323"/>
      <c r="V29" s="323"/>
      <c r="W29" s="323"/>
    </row>
    <row r="30" spans="1:23" ht="12.75" customHeight="1">
      <c r="A30" s="323"/>
      <c r="B30" s="323"/>
      <c r="C30" s="323"/>
      <c r="D30" s="323"/>
      <c r="E30" s="323"/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3"/>
      <c r="T30" s="323"/>
      <c r="U30" s="323"/>
      <c r="V30" s="323"/>
      <c r="W30" s="323"/>
    </row>
    <row r="31" spans="1:23" ht="12.75" customHeight="1">
      <c r="A31" s="323"/>
      <c r="B31" s="323"/>
      <c r="C31" s="323"/>
      <c r="D31" s="323"/>
      <c r="E31" s="323"/>
      <c r="F31" s="323"/>
      <c r="G31" s="323"/>
      <c r="H31" s="323"/>
      <c r="I31" s="323"/>
      <c r="J31" s="323"/>
      <c r="K31" s="323"/>
      <c r="L31" s="323"/>
      <c r="M31" s="323"/>
      <c r="N31" s="323"/>
      <c r="O31" s="323"/>
      <c r="P31" s="323"/>
      <c r="Q31" s="323"/>
      <c r="R31" s="323"/>
      <c r="S31" s="323"/>
      <c r="T31" s="323"/>
      <c r="U31" s="323"/>
      <c r="V31" s="323"/>
      <c r="W31" s="323"/>
    </row>
    <row r="32" spans="1:23" ht="12.75" customHeight="1">
      <c r="A32" s="323"/>
      <c r="B32" s="323"/>
      <c r="C32" s="323"/>
      <c r="D32" s="323"/>
      <c r="E32" s="323"/>
      <c r="F32" s="323"/>
      <c r="G32" s="323"/>
      <c r="H32" s="323"/>
      <c r="I32" s="323"/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3"/>
      <c r="V32" s="323"/>
      <c r="W32" s="323"/>
    </row>
    <row r="33" spans="1:23" ht="12.75" customHeight="1">
      <c r="A33" s="323"/>
      <c r="B33" s="323"/>
      <c r="C33" s="323"/>
      <c r="D33" s="323"/>
      <c r="E33" s="323"/>
      <c r="F33" s="323"/>
      <c r="G33" s="323"/>
      <c r="H33" s="323"/>
      <c r="I33" s="323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  <c r="W33" s="323"/>
    </row>
    <row r="34" spans="1:23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3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</row>
    <row r="39" spans="1:2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  <row r="43" spans="1:2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</row>
    <row r="44" spans="1:2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</row>
    <row r="45" spans="1:2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</row>
    <row r="46" spans="1:2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</row>
    <row r="47" spans="1:2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</row>
    <row r="49" spans="1:2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</row>
    <row r="51" spans="1:2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</row>
    <row r="52" spans="1:2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</row>
    <row r="53" spans="1:23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</row>
    <row r="54" spans="1:2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</row>
    <row r="55" spans="1:2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</row>
    <row r="56" spans="1:23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</row>
  </sheetData>
  <mergeCells count="4">
    <mergeCell ref="A16:K16"/>
    <mergeCell ref="A18:W18"/>
    <mergeCell ref="A19:W19"/>
    <mergeCell ref="A17:W17"/>
  </mergeCell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  <legacyDrawing r:id="rId3"/>
  <oleObjects>
    <oleObject shapeId="1025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W51"/>
  <sheetViews>
    <sheetView zoomScale="70" zoomScaleNormal="70" zoomScalePageLayoutView="75" workbookViewId="0"/>
  </sheetViews>
  <sheetFormatPr defaultRowHeight="15"/>
  <cols>
    <col min="1" max="16384" width="9.140625" style="16"/>
  </cols>
  <sheetData>
    <row r="1" spans="1:23" ht="15.75" customHeight="1">
      <c r="A1" s="20"/>
      <c r="B1" s="21" t="s">
        <v>20</v>
      </c>
      <c r="C1" s="22"/>
      <c r="D1" s="23"/>
      <c r="E1" s="23"/>
      <c r="F1" s="23"/>
      <c r="G1" s="23"/>
      <c r="H1" s="23"/>
      <c r="I1" s="31"/>
      <c r="J1" s="23"/>
      <c r="K1" s="32"/>
      <c r="L1" s="22"/>
      <c r="M1" s="33"/>
      <c r="N1" s="23"/>
      <c r="O1" s="23"/>
      <c r="P1" s="23"/>
      <c r="Q1" s="23"/>
      <c r="R1" s="37"/>
      <c r="S1" s="37"/>
      <c r="T1" s="37"/>
      <c r="U1" s="37"/>
      <c r="V1" s="37"/>
      <c r="W1" s="37"/>
    </row>
    <row r="2" spans="1:23" ht="15.75" customHeight="1">
      <c r="A2" s="20"/>
      <c r="B2" s="22"/>
      <c r="C2" s="22"/>
      <c r="D2" s="23"/>
      <c r="E2" s="23"/>
      <c r="F2" s="23"/>
      <c r="G2" s="23"/>
      <c r="H2" s="23"/>
      <c r="I2" s="31"/>
      <c r="J2" s="23"/>
      <c r="K2" s="32"/>
      <c r="L2" s="22"/>
      <c r="M2" s="33"/>
      <c r="N2" s="23"/>
      <c r="O2" s="23"/>
      <c r="P2" s="23"/>
      <c r="Q2" s="23"/>
      <c r="R2" s="37"/>
      <c r="S2" s="37"/>
      <c r="T2" s="37"/>
      <c r="U2" s="37"/>
      <c r="V2" s="37"/>
      <c r="W2" s="37"/>
    </row>
    <row r="3" spans="1:23" ht="15.75" customHeight="1">
      <c r="A3" s="20"/>
      <c r="B3" s="507"/>
      <c r="C3" s="508"/>
      <c r="D3" s="508"/>
      <c r="E3" s="509"/>
      <c r="F3" s="34" t="s">
        <v>21</v>
      </c>
      <c r="G3" s="34" t="s">
        <v>22</v>
      </c>
      <c r="H3" s="34" t="s">
        <v>23</v>
      </c>
      <c r="I3" s="34" t="s">
        <v>24</v>
      </c>
      <c r="J3" s="34" t="s">
        <v>25</v>
      </c>
      <c r="K3" s="34" t="s">
        <v>26</v>
      </c>
      <c r="L3" s="34" t="s">
        <v>27</v>
      </c>
      <c r="M3" s="34" t="s">
        <v>28</v>
      </c>
      <c r="N3" s="34" t="s">
        <v>29</v>
      </c>
      <c r="O3" s="34" t="s">
        <v>30</v>
      </c>
      <c r="P3" s="34" t="s">
        <v>31</v>
      </c>
      <c r="Q3" s="34" t="s">
        <v>32</v>
      </c>
      <c r="R3" s="37"/>
      <c r="S3" s="37"/>
      <c r="T3" s="37"/>
      <c r="U3" s="37"/>
      <c r="V3" s="37"/>
      <c r="W3" s="37"/>
    </row>
    <row r="4" spans="1:23" ht="15.75" customHeight="1">
      <c r="A4" s="20"/>
      <c r="B4" s="510" t="s">
        <v>33</v>
      </c>
      <c r="C4" s="511"/>
      <c r="D4" s="511"/>
      <c r="E4" s="512"/>
      <c r="F4" s="17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7"/>
      <c r="S4" s="37"/>
      <c r="T4" s="37"/>
      <c r="U4" s="37"/>
      <c r="V4" s="37"/>
      <c r="W4" s="37"/>
    </row>
    <row r="5" spans="1:23" ht="15.75" customHeight="1">
      <c r="A5" s="20"/>
      <c r="B5" s="510" t="s">
        <v>34</v>
      </c>
      <c r="C5" s="511"/>
      <c r="D5" s="511"/>
      <c r="E5" s="512"/>
      <c r="F5" s="17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7"/>
      <c r="S5" s="37"/>
      <c r="T5" s="37"/>
      <c r="U5" s="37"/>
      <c r="V5" s="37"/>
      <c r="W5" s="37"/>
    </row>
    <row r="6" spans="1:23" ht="15.75" customHeight="1">
      <c r="A6" s="20"/>
      <c r="B6" s="510" t="s">
        <v>35</v>
      </c>
      <c r="C6" s="511"/>
      <c r="D6" s="511"/>
      <c r="E6" s="512"/>
      <c r="F6" s="17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7"/>
      <c r="S6" s="37"/>
      <c r="T6" s="37"/>
      <c r="U6" s="37"/>
      <c r="V6" s="37"/>
      <c r="W6" s="37"/>
    </row>
    <row r="7" spans="1:23" ht="15.75" customHeight="1">
      <c r="A7" s="20"/>
      <c r="B7" s="510" t="s">
        <v>264</v>
      </c>
      <c r="C7" s="511"/>
      <c r="D7" s="511"/>
      <c r="E7" s="512"/>
      <c r="F7" s="36"/>
      <c r="G7" s="17"/>
      <c r="H7" s="35"/>
      <c r="I7" s="35"/>
      <c r="J7" s="35"/>
      <c r="K7" s="35"/>
      <c r="L7" s="35"/>
      <c r="M7" s="35"/>
      <c r="N7" s="35"/>
      <c r="O7" s="35"/>
      <c r="P7" s="35"/>
      <c r="Q7" s="35"/>
      <c r="R7" s="37"/>
      <c r="S7" s="37"/>
      <c r="T7" s="37"/>
      <c r="U7" s="37"/>
      <c r="V7" s="37"/>
      <c r="W7" s="37"/>
    </row>
    <row r="8" spans="1:23" ht="15.75" customHeight="1">
      <c r="A8" s="20"/>
      <c r="B8" s="510" t="s">
        <v>36</v>
      </c>
      <c r="C8" s="511"/>
      <c r="D8" s="511"/>
      <c r="E8" s="512"/>
      <c r="F8" s="36"/>
      <c r="G8" s="35"/>
      <c r="H8" s="18"/>
      <c r="I8" s="35"/>
      <c r="J8" s="35"/>
      <c r="K8" s="35"/>
      <c r="L8" s="35"/>
      <c r="M8" s="35"/>
      <c r="N8" s="35"/>
      <c r="O8" s="35"/>
      <c r="P8" s="35"/>
      <c r="Q8" s="35"/>
      <c r="R8" s="37"/>
      <c r="S8" s="37"/>
      <c r="T8" s="37"/>
      <c r="U8" s="37"/>
      <c r="V8" s="37"/>
      <c r="W8" s="37"/>
    </row>
    <row r="9" spans="1:23" ht="15.75" customHeight="1">
      <c r="A9" s="20"/>
      <c r="B9" s="510" t="s">
        <v>37</v>
      </c>
      <c r="C9" s="511"/>
      <c r="D9" s="511"/>
      <c r="E9" s="512"/>
      <c r="F9" s="36"/>
      <c r="G9" s="35"/>
      <c r="H9" s="35"/>
      <c r="I9" s="17"/>
      <c r="J9" s="35"/>
      <c r="K9" s="35"/>
      <c r="L9" s="35"/>
      <c r="M9" s="35"/>
      <c r="N9" s="35"/>
      <c r="O9" s="35"/>
      <c r="P9" s="35"/>
      <c r="Q9" s="35"/>
      <c r="R9" s="37"/>
      <c r="S9" s="37"/>
      <c r="T9" s="37"/>
      <c r="U9" s="37"/>
      <c r="V9" s="37"/>
      <c r="W9" s="37"/>
    </row>
    <row r="10" spans="1:23" ht="15.75" customHeight="1">
      <c r="A10" s="20"/>
      <c r="B10" s="510" t="s">
        <v>38</v>
      </c>
      <c r="C10" s="511"/>
      <c r="D10" s="511"/>
      <c r="E10" s="512"/>
      <c r="F10" s="36"/>
      <c r="G10" s="35"/>
      <c r="H10" s="35"/>
      <c r="I10" s="35"/>
      <c r="J10" s="19"/>
      <c r="K10" s="35"/>
      <c r="L10" s="35"/>
      <c r="M10" s="35"/>
      <c r="N10" s="35"/>
      <c r="O10" s="35"/>
      <c r="P10" s="35"/>
      <c r="Q10" s="35"/>
      <c r="R10" s="37"/>
      <c r="S10" s="37"/>
      <c r="T10" s="37"/>
      <c r="U10" s="37"/>
      <c r="V10" s="37"/>
      <c r="W10" s="37"/>
    </row>
    <row r="11" spans="1:23" ht="15.75" customHeight="1">
      <c r="A11" s="20"/>
      <c r="B11" s="510" t="s">
        <v>39</v>
      </c>
      <c r="C11" s="511"/>
      <c r="D11" s="511"/>
      <c r="E11" s="512"/>
      <c r="F11" s="36"/>
      <c r="G11" s="35"/>
      <c r="H11" s="35"/>
      <c r="I11" s="35"/>
      <c r="J11" s="35"/>
      <c r="K11" s="17"/>
      <c r="L11" s="35"/>
      <c r="M11" s="35"/>
      <c r="N11" s="35"/>
      <c r="O11" s="35"/>
      <c r="P11" s="35"/>
      <c r="Q11" s="35"/>
      <c r="R11" s="37"/>
      <c r="S11" s="37"/>
      <c r="T11" s="37"/>
      <c r="U11" s="37"/>
      <c r="V11" s="37"/>
      <c r="W11" s="37"/>
    </row>
    <row r="12" spans="1:23" ht="15.75" customHeight="1">
      <c r="A12" s="20"/>
      <c r="B12" s="510" t="s">
        <v>262</v>
      </c>
      <c r="C12" s="511"/>
      <c r="D12" s="511"/>
      <c r="E12" s="512"/>
      <c r="F12" s="36"/>
      <c r="G12" s="35"/>
      <c r="H12" s="35"/>
      <c r="I12" s="35"/>
      <c r="J12" s="35"/>
      <c r="K12" s="35"/>
      <c r="L12" s="19"/>
      <c r="M12" s="35"/>
      <c r="N12" s="35"/>
      <c r="O12" s="35"/>
      <c r="P12" s="35"/>
      <c r="Q12" s="35"/>
      <c r="R12" s="37"/>
      <c r="S12" s="37"/>
      <c r="T12" s="37"/>
      <c r="U12" s="37"/>
      <c r="V12" s="37"/>
      <c r="W12" s="37"/>
    </row>
    <row r="13" spans="1:23" ht="15.75" customHeight="1">
      <c r="A13" s="20"/>
      <c r="B13" s="510" t="s">
        <v>263</v>
      </c>
      <c r="C13" s="511"/>
      <c r="D13" s="511"/>
      <c r="E13" s="512"/>
      <c r="F13" s="36"/>
      <c r="G13" s="35"/>
      <c r="H13" s="35"/>
      <c r="I13" s="35"/>
      <c r="J13" s="35"/>
      <c r="K13" s="35"/>
      <c r="L13" s="35"/>
      <c r="M13" s="17"/>
      <c r="N13" s="35"/>
      <c r="O13" s="35"/>
      <c r="P13" s="35"/>
      <c r="Q13" s="35"/>
      <c r="R13" s="37"/>
      <c r="S13" s="37"/>
      <c r="T13" s="37"/>
      <c r="U13" s="37"/>
      <c r="V13" s="37"/>
      <c r="W13" s="37"/>
    </row>
    <row r="14" spans="1:23" ht="15.75" customHeight="1">
      <c r="A14" s="20"/>
      <c r="B14" s="510" t="s">
        <v>40</v>
      </c>
      <c r="C14" s="511"/>
      <c r="D14" s="511"/>
      <c r="E14" s="512"/>
      <c r="F14" s="36"/>
      <c r="G14" s="35"/>
      <c r="H14" s="35"/>
      <c r="I14" s="35"/>
      <c r="J14" s="35"/>
      <c r="K14" s="35"/>
      <c r="L14" s="35"/>
      <c r="M14" s="35"/>
      <c r="N14" s="19"/>
      <c r="O14" s="35"/>
      <c r="P14" s="35"/>
      <c r="Q14" s="35"/>
      <c r="R14" s="37"/>
      <c r="S14" s="37"/>
      <c r="T14" s="37"/>
      <c r="U14" s="37"/>
      <c r="V14" s="37"/>
      <c r="W14" s="37"/>
    </row>
    <row r="15" spans="1:23" ht="15.75" customHeight="1">
      <c r="A15" s="20"/>
      <c r="B15" s="510" t="s">
        <v>41</v>
      </c>
      <c r="C15" s="511"/>
      <c r="D15" s="511"/>
      <c r="E15" s="512"/>
      <c r="F15" s="36"/>
      <c r="G15" s="35"/>
      <c r="H15" s="35"/>
      <c r="I15" s="35"/>
      <c r="J15" s="35"/>
      <c r="K15" s="35"/>
      <c r="L15" s="35"/>
      <c r="M15" s="35"/>
      <c r="N15" s="35"/>
      <c r="O15" s="19"/>
      <c r="P15" s="35"/>
      <c r="Q15" s="35"/>
      <c r="R15" s="37"/>
      <c r="S15" s="37"/>
      <c r="T15" s="37"/>
      <c r="U15" s="37"/>
      <c r="V15" s="37"/>
      <c r="W15" s="37"/>
    </row>
    <row r="16" spans="1:23" ht="15.75" customHeight="1">
      <c r="A16" s="20"/>
      <c r="B16" s="510" t="s">
        <v>42</v>
      </c>
      <c r="C16" s="511"/>
      <c r="D16" s="511"/>
      <c r="E16" s="512"/>
      <c r="F16" s="36"/>
      <c r="G16" s="35"/>
      <c r="H16" s="35"/>
      <c r="I16" s="35"/>
      <c r="J16" s="35"/>
      <c r="K16" s="35"/>
      <c r="L16" s="35"/>
      <c r="M16" s="35"/>
      <c r="N16" s="35"/>
      <c r="O16" s="35"/>
      <c r="P16" s="17"/>
      <c r="Q16" s="35"/>
      <c r="R16" s="37"/>
      <c r="S16" s="37"/>
      <c r="T16" s="37"/>
      <c r="U16" s="37"/>
      <c r="V16" s="37"/>
      <c r="W16" s="37"/>
    </row>
    <row r="17" spans="1:23" ht="15.75" customHeight="1">
      <c r="A17" s="20"/>
      <c r="B17" s="510" t="s">
        <v>43</v>
      </c>
      <c r="C17" s="511"/>
      <c r="D17" s="511"/>
      <c r="E17" s="512"/>
      <c r="F17" s="36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7"/>
      <c r="R17" s="37"/>
      <c r="S17" s="37"/>
      <c r="T17" s="37"/>
      <c r="U17" s="37"/>
      <c r="V17" s="37"/>
      <c r="W17" s="37"/>
    </row>
    <row r="18" spans="1:23" ht="15.75" customHeight="1">
      <c r="A18" s="20"/>
      <c r="B18" s="22"/>
      <c r="C18" s="22"/>
      <c r="D18" s="23"/>
      <c r="E18" s="23"/>
      <c r="F18" s="23"/>
      <c r="G18" s="23"/>
      <c r="H18" s="23"/>
      <c r="I18" s="31"/>
      <c r="J18" s="23"/>
      <c r="K18" s="32"/>
      <c r="L18" s="22"/>
      <c r="M18" s="33"/>
      <c r="N18" s="23"/>
      <c r="O18" s="23"/>
      <c r="P18" s="23"/>
      <c r="Q18" s="23"/>
      <c r="R18" s="37"/>
      <c r="S18" s="37"/>
      <c r="T18" s="37"/>
      <c r="U18" s="37"/>
      <c r="V18" s="37"/>
      <c r="W18" s="37"/>
    </row>
    <row r="19" spans="1:23" ht="15.75" customHeight="1">
      <c r="A19" s="20"/>
      <c r="B19" s="20"/>
      <c r="C19" s="20"/>
      <c r="D19" s="24"/>
      <c r="E19" s="24"/>
      <c r="F19" s="24"/>
      <c r="G19" s="24"/>
      <c r="H19" s="24"/>
      <c r="I19" s="31"/>
      <c r="J19" s="24"/>
      <c r="K19" s="32"/>
      <c r="L19" s="20"/>
      <c r="M19" s="33"/>
      <c r="N19" s="24"/>
      <c r="O19" s="24"/>
      <c r="P19" s="24"/>
      <c r="Q19" s="24"/>
      <c r="R19" s="38"/>
      <c r="S19" s="38"/>
      <c r="T19" s="38"/>
      <c r="U19" s="38"/>
      <c r="V19" s="37"/>
      <c r="W19" s="37"/>
    </row>
    <row r="20" spans="1:23" ht="15.75" customHeight="1">
      <c r="A20" s="20"/>
      <c r="B20" s="20" t="s">
        <v>44</v>
      </c>
      <c r="C20" s="20"/>
      <c r="D20" s="24"/>
      <c r="E20" s="24"/>
      <c r="F20" s="24"/>
      <c r="G20" s="24"/>
      <c r="H20" s="24"/>
      <c r="I20" s="31"/>
      <c r="J20" s="24"/>
      <c r="K20" s="32"/>
      <c r="L20" s="20"/>
      <c r="M20" s="33"/>
      <c r="N20" s="24"/>
      <c r="O20" s="24"/>
      <c r="P20" s="24"/>
      <c r="Q20" s="24"/>
      <c r="R20" s="38"/>
      <c r="S20" s="38"/>
      <c r="T20" s="38"/>
      <c r="U20" s="38"/>
      <c r="V20" s="37"/>
      <c r="W20" s="37"/>
    </row>
    <row r="21" spans="1:23" ht="24" customHeight="1">
      <c r="A21" s="20"/>
      <c r="B21" s="25" t="s">
        <v>45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38"/>
      <c r="S21" s="38"/>
      <c r="T21" s="38"/>
      <c r="U21" s="38"/>
      <c r="V21" s="37"/>
      <c r="W21" s="37"/>
    </row>
    <row r="22" spans="1:23" ht="15.75" customHeight="1">
      <c r="A22" s="20"/>
      <c r="B22" s="25" t="s">
        <v>46</v>
      </c>
      <c r="C22" s="24"/>
      <c r="D22" s="24"/>
      <c r="E22" s="24"/>
      <c r="F22" s="24"/>
      <c r="G22" s="24"/>
      <c r="H22" s="24"/>
      <c r="I22" s="31"/>
      <c r="J22" s="24"/>
      <c r="K22" s="32"/>
      <c r="L22" s="24"/>
      <c r="M22" s="33"/>
      <c r="N22" s="24"/>
      <c r="O22" s="24"/>
      <c r="P22" s="24"/>
      <c r="Q22" s="24"/>
      <c r="R22" s="38"/>
      <c r="S22" s="38"/>
      <c r="T22" s="38"/>
      <c r="U22" s="38"/>
      <c r="V22" s="37"/>
      <c r="W22" s="37"/>
    </row>
    <row r="23" spans="1:23" ht="15.75" customHeight="1">
      <c r="A23" s="20"/>
      <c r="B23" s="25" t="s">
        <v>47</v>
      </c>
      <c r="C23" s="24"/>
      <c r="D23" s="24"/>
      <c r="E23" s="24"/>
      <c r="F23" s="24"/>
      <c r="G23" s="24"/>
      <c r="H23" s="24"/>
      <c r="I23" s="31"/>
      <c r="J23" s="24"/>
      <c r="K23" s="32"/>
      <c r="L23" s="24"/>
      <c r="M23" s="33"/>
      <c r="N23" s="24"/>
      <c r="O23" s="24"/>
      <c r="P23" s="24"/>
      <c r="Q23" s="24"/>
      <c r="R23" s="38"/>
      <c r="S23" s="38"/>
      <c r="T23" s="38"/>
      <c r="U23" s="38"/>
      <c r="V23" s="37"/>
      <c r="W23" s="37"/>
    </row>
    <row r="24" spans="1:23" ht="24" customHeight="1">
      <c r="A24" s="20"/>
      <c r="B24" s="24" t="s">
        <v>48</v>
      </c>
      <c r="C24" s="20"/>
      <c r="D24" s="24"/>
      <c r="E24" s="24"/>
      <c r="F24" s="24"/>
      <c r="G24" s="24"/>
      <c r="H24" s="24"/>
      <c r="I24" s="31"/>
      <c r="J24" s="24"/>
      <c r="K24" s="32"/>
      <c r="L24" s="20"/>
      <c r="M24" s="24"/>
      <c r="N24" s="24"/>
      <c r="O24" s="24"/>
      <c r="P24" s="24"/>
      <c r="Q24" s="24"/>
      <c r="R24" s="38"/>
      <c r="S24" s="38"/>
      <c r="T24" s="38"/>
      <c r="U24" s="38"/>
      <c r="V24" s="37"/>
      <c r="W24" s="37"/>
    </row>
    <row r="25" spans="1:23" ht="15.75" customHeight="1">
      <c r="A25" s="24"/>
      <c r="B25" s="24" t="s">
        <v>49</v>
      </c>
      <c r="C25" s="20"/>
      <c r="D25" s="24"/>
      <c r="E25" s="24"/>
      <c r="F25" s="24"/>
      <c r="G25" s="24"/>
      <c r="H25" s="24"/>
      <c r="I25" s="31"/>
      <c r="J25" s="24"/>
      <c r="K25" s="32"/>
      <c r="L25" s="20"/>
      <c r="M25" s="24"/>
      <c r="N25" s="24"/>
      <c r="O25" s="24"/>
      <c r="P25" s="24"/>
      <c r="Q25" s="24"/>
      <c r="R25" s="38"/>
      <c r="S25" s="38"/>
      <c r="T25" s="38"/>
      <c r="U25" s="38"/>
      <c r="V25" s="37"/>
      <c r="W25" s="37"/>
    </row>
    <row r="26" spans="1:23" ht="15.75" customHeight="1">
      <c r="A26" s="24"/>
      <c r="B26" s="24" t="s">
        <v>50</v>
      </c>
      <c r="C26" s="20"/>
      <c r="D26" s="24"/>
      <c r="E26" s="24"/>
      <c r="F26" s="24"/>
      <c r="G26" s="24"/>
      <c r="H26" s="24"/>
      <c r="I26" s="31"/>
      <c r="J26" s="24"/>
      <c r="K26" s="32"/>
      <c r="L26" s="20"/>
      <c r="M26" s="24"/>
      <c r="N26" s="24"/>
      <c r="O26" s="24"/>
      <c r="P26" s="24"/>
      <c r="Q26" s="24"/>
      <c r="R26" s="38"/>
      <c r="S26" s="38"/>
      <c r="T26" s="38"/>
      <c r="U26" s="38"/>
      <c r="V26" s="37"/>
      <c r="W26" s="37"/>
    </row>
    <row r="27" spans="1:23" ht="15.75" customHeight="1">
      <c r="A27" s="24"/>
      <c r="B27" s="24" t="s">
        <v>51</v>
      </c>
      <c r="C27" s="20"/>
      <c r="D27" s="24"/>
      <c r="E27" s="24"/>
      <c r="F27" s="24"/>
      <c r="G27" s="24"/>
      <c r="H27" s="24"/>
      <c r="I27" s="31"/>
      <c r="J27" s="24"/>
      <c r="K27" s="32"/>
      <c r="L27" s="20"/>
      <c r="M27" s="24"/>
      <c r="N27" s="24"/>
      <c r="O27" s="24"/>
      <c r="P27" s="24"/>
      <c r="Q27" s="24"/>
      <c r="R27" s="38"/>
      <c r="S27" s="38"/>
      <c r="T27" s="38"/>
      <c r="U27" s="38"/>
      <c r="V27" s="37"/>
      <c r="W27" s="37"/>
    </row>
    <row r="28" spans="1:23" ht="24" customHeight="1">
      <c r="A28" s="24"/>
      <c r="B28" s="24" t="s">
        <v>52</v>
      </c>
      <c r="C28" s="20"/>
      <c r="D28" s="24"/>
      <c r="E28" s="24"/>
      <c r="F28" s="24"/>
      <c r="G28" s="24"/>
      <c r="H28" s="24"/>
      <c r="I28" s="31"/>
      <c r="J28" s="24"/>
      <c r="K28" s="32"/>
      <c r="L28" s="20"/>
      <c r="M28" s="24"/>
      <c r="N28" s="38"/>
      <c r="O28" s="38"/>
      <c r="P28" s="38"/>
      <c r="Q28" s="38"/>
      <c r="R28" s="38"/>
      <c r="S28" s="38"/>
      <c r="T28" s="38"/>
      <c r="U28" s="38"/>
      <c r="V28" s="37"/>
      <c r="W28" s="37"/>
    </row>
    <row r="29" spans="1:23" ht="15.75" customHeight="1">
      <c r="A29" s="24"/>
      <c r="B29" s="24"/>
      <c r="C29" s="20"/>
      <c r="D29" s="24"/>
      <c r="E29" s="24"/>
      <c r="F29" s="24"/>
      <c r="G29" s="24"/>
      <c r="H29" s="24"/>
      <c r="I29" s="31"/>
      <c r="J29" s="24"/>
      <c r="K29" s="32"/>
      <c r="L29" s="20"/>
      <c r="M29" s="24"/>
      <c r="N29" s="38"/>
      <c r="O29" s="38"/>
      <c r="P29" s="38"/>
      <c r="Q29" s="38"/>
      <c r="R29" s="38"/>
      <c r="S29" s="38"/>
      <c r="T29" s="38"/>
      <c r="U29" s="38"/>
      <c r="V29" s="37"/>
      <c r="W29" s="37"/>
    </row>
    <row r="30" spans="1:23" ht="15.75" customHeight="1">
      <c r="A30" s="26"/>
      <c r="B30" s="26" t="s">
        <v>53</v>
      </c>
      <c r="C30" s="27"/>
      <c r="D30" s="25"/>
      <c r="E30" s="25"/>
      <c r="F30" s="25"/>
      <c r="G30" s="25"/>
      <c r="H30" s="24"/>
      <c r="I30" s="31"/>
      <c r="J30" s="24"/>
      <c r="K30" s="32"/>
      <c r="L30" s="20"/>
      <c r="M30" s="33"/>
      <c r="N30" s="38"/>
      <c r="O30" s="38"/>
      <c r="P30" s="38"/>
      <c r="Q30" s="38"/>
      <c r="R30" s="38"/>
      <c r="S30" s="38"/>
      <c r="T30" s="38"/>
      <c r="U30" s="38"/>
      <c r="V30" s="37"/>
      <c r="W30" s="37"/>
    </row>
    <row r="31" spans="1:23" ht="24" customHeight="1">
      <c r="A31" s="28"/>
      <c r="B31" s="28" t="s">
        <v>54</v>
      </c>
      <c r="C31" s="27"/>
      <c r="D31" s="25"/>
      <c r="E31" s="25"/>
      <c r="F31" s="25"/>
      <c r="G31" s="25"/>
      <c r="H31" s="24"/>
      <c r="I31" s="31"/>
      <c r="J31" s="24"/>
      <c r="K31" s="32"/>
      <c r="L31" s="20"/>
      <c r="M31" s="33"/>
      <c r="N31" s="38"/>
      <c r="O31" s="38"/>
      <c r="P31" s="38"/>
      <c r="Q31" s="38"/>
      <c r="R31" s="38"/>
      <c r="S31" s="38"/>
      <c r="T31" s="38"/>
      <c r="U31" s="38"/>
      <c r="V31" s="37"/>
      <c r="W31" s="37"/>
    </row>
    <row r="32" spans="1:23" ht="15.75" customHeight="1">
      <c r="A32" s="28"/>
      <c r="B32" s="28" t="s">
        <v>55</v>
      </c>
      <c r="C32" s="27"/>
      <c r="D32" s="25"/>
      <c r="E32" s="25"/>
      <c r="F32" s="25"/>
      <c r="G32" s="25"/>
      <c r="H32" s="24"/>
      <c r="I32" s="31"/>
      <c r="J32" s="24"/>
      <c r="K32" s="32"/>
      <c r="L32" s="20"/>
      <c r="M32" s="33"/>
      <c r="N32" s="38"/>
      <c r="O32" s="38"/>
      <c r="P32" s="38"/>
      <c r="Q32" s="38"/>
      <c r="R32" s="38"/>
      <c r="S32" s="38"/>
      <c r="T32" s="38"/>
      <c r="U32" s="38"/>
      <c r="V32" s="37"/>
      <c r="W32" s="37"/>
    </row>
    <row r="33" spans="1:23" ht="15.75" customHeight="1">
      <c r="A33" s="28"/>
      <c r="B33" s="28" t="s">
        <v>56</v>
      </c>
      <c r="C33" s="27"/>
      <c r="D33" s="25"/>
      <c r="E33" s="25"/>
      <c r="F33" s="25"/>
      <c r="G33" s="25"/>
      <c r="H33" s="24"/>
      <c r="I33" s="31"/>
      <c r="J33" s="24"/>
      <c r="K33" s="32"/>
      <c r="L33" s="20"/>
      <c r="M33" s="33"/>
      <c r="N33" s="38"/>
      <c r="O33" s="38"/>
      <c r="P33" s="38"/>
      <c r="Q33" s="38"/>
      <c r="R33" s="38"/>
      <c r="S33" s="38"/>
      <c r="T33" s="38"/>
      <c r="U33" s="38"/>
      <c r="V33" s="37"/>
      <c r="W33" s="37"/>
    </row>
    <row r="34" spans="1:23" ht="15.75" customHeight="1">
      <c r="A34" s="28"/>
      <c r="B34" s="28" t="s">
        <v>57</v>
      </c>
      <c r="C34" s="27"/>
      <c r="D34" s="25"/>
      <c r="E34" s="25"/>
      <c r="F34" s="25"/>
      <c r="G34" s="25"/>
      <c r="H34" s="24"/>
      <c r="I34" s="31"/>
      <c r="J34" s="24"/>
      <c r="K34" s="32"/>
      <c r="L34" s="20"/>
      <c r="M34" s="33"/>
      <c r="N34" s="38"/>
      <c r="O34" s="38"/>
      <c r="P34" s="38"/>
      <c r="Q34" s="38"/>
      <c r="R34" s="38"/>
      <c r="S34" s="38"/>
      <c r="T34" s="38"/>
      <c r="U34" s="38"/>
      <c r="V34" s="37"/>
      <c r="W34" s="37"/>
    </row>
    <row r="35" spans="1:23" ht="24" customHeight="1">
      <c r="A35" s="24"/>
      <c r="B35" s="28" t="s">
        <v>81</v>
      </c>
      <c r="C35" s="20"/>
      <c r="D35" s="24"/>
      <c r="E35" s="24"/>
      <c r="F35" s="24"/>
      <c r="G35" s="24"/>
      <c r="H35" s="24"/>
      <c r="I35" s="31"/>
      <c r="J35" s="24"/>
      <c r="K35" s="32"/>
      <c r="L35" s="20"/>
      <c r="M35" s="33"/>
      <c r="N35" s="38"/>
      <c r="O35" s="38"/>
      <c r="P35" s="38"/>
      <c r="Q35" s="38"/>
      <c r="R35" s="38"/>
      <c r="S35" s="38"/>
      <c r="T35" s="38"/>
      <c r="U35" s="38"/>
      <c r="V35" s="266"/>
      <c r="W35" s="266"/>
    </row>
    <row r="36" spans="1:23" ht="15.75" customHeight="1">
      <c r="A36" s="20"/>
      <c r="B36" s="20"/>
      <c r="C36" s="20"/>
      <c r="D36" s="24"/>
      <c r="E36" s="24"/>
      <c r="F36" s="24"/>
      <c r="G36" s="24"/>
      <c r="H36" s="24"/>
      <c r="I36" s="31"/>
      <c r="J36" s="24"/>
      <c r="K36" s="32"/>
      <c r="L36" s="20"/>
      <c r="M36" s="33"/>
      <c r="N36" s="38"/>
      <c r="O36" s="38"/>
      <c r="P36" s="38"/>
      <c r="Q36" s="38"/>
      <c r="R36" s="38"/>
      <c r="S36" s="38"/>
      <c r="T36" s="38"/>
      <c r="U36" s="38"/>
      <c r="V36" s="37"/>
      <c r="W36" s="37"/>
    </row>
    <row r="37" spans="1:23" ht="15.75" customHeight="1">
      <c r="A37" s="20"/>
      <c r="B37" s="20" t="s">
        <v>159</v>
      </c>
      <c r="C37" s="20"/>
      <c r="D37" s="24"/>
      <c r="E37" s="24"/>
      <c r="F37" s="24"/>
      <c r="G37" s="24"/>
      <c r="H37" s="24"/>
      <c r="I37" s="31"/>
      <c r="J37" s="24"/>
      <c r="K37" s="32"/>
      <c r="L37" s="20"/>
      <c r="M37" s="33"/>
      <c r="N37" s="38"/>
      <c r="O37" s="38"/>
      <c r="P37" s="38"/>
      <c r="Q37" s="38"/>
      <c r="R37" s="38"/>
      <c r="S37" s="38"/>
      <c r="T37" s="38"/>
      <c r="U37" s="38"/>
      <c r="V37" s="37"/>
      <c r="W37" s="37"/>
    </row>
    <row r="38" spans="1:23" ht="15.75" customHeight="1">
      <c r="A38" s="24"/>
      <c r="B38" s="24"/>
      <c r="C38" s="20"/>
      <c r="D38" s="24"/>
      <c r="E38" s="24"/>
      <c r="F38" s="24"/>
      <c r="G38" s="24"/>
      <c r="H38" s="24"/>
      <c r="I38" s="31"/>
      <c r="J38" s="24"/>
      <c r="K38" s="32"/>
      <c r="L38" s="20"/>
      <c r="M38" s="33"/>
      <c r="N38" s="38"/>
      <c r="O38" s="38"/>
      <c r="P38" s="38"/>
      <c r="Q38" s="38"/>
      <c r="R38" s="38"/>
      <c r="S38" s="38"/>
      <c r="T38" s="38"/>
      <c r="U38" s="38"/>
      <c r="V38" s="37"/>
      <c r="W38" s="37"/>
    </row>
    <row r="39" spans="1:23" ht="15.75" customHeight="1">
      <c r="A39" s="20"/>
      <c r="B39" s="20" t="s">
        <v>58</v>
      </c>
      <c r="C39" s="20"/>
      <c r="D39" s="24"/>
      <c r="E39" s="24"/>
      <c r="F39" s="24"/>
      <c r="G39" s="24"/>
      <c r="H39" s="24"/>
      <c r="I39" s="31"/>
      <c r="J39" s="24"/>
      <c r="K39" s="32"/>
      <c r="L39" s="20"/>
      <c r="M39" s="33"/>
      <c r="N39" s="38"/>
      <c r="O39" s="38"/>
      <c r="P39" s="38"/>
      <c r="Q39" s="38"/>
      <c r="R39" s="38"/>
      <c r="S39" s="38"/>
      <c r="T39" s="38"/>
      <c r="U39" s="38"/>
      <c r="V39" s="37"/>
      <c r="W39" s="37"/>
    </row>
    <row r="40" spans="1:23" ht="24" customHeight="1">
      <c r="A40" s="24"/>
      <c r="B40" s="24" t="s">
        <v>59</v>
      </c>
      <c r="C40" s="20"/>
      <c r="D40" s="24"/>
      <c r="E40" s="24"/>
      <c r="F40" s="24"/>
      <c r="G40" s="24"/>
      <c r="H40" s="24"/>
      <c r="I40" s="31"/>
      <c r="J40" s="24"/>
      <c r="K40" s="32"/>
      <c r="L40" s="20"/>
      <c r="M40" s="33"/>
      <c r="N40" s="38"/>
      <c r="O40" s="38"/>
      <c r="P40" s="38"/>
      <c r="Q40" s="38"/>
      <c r="R40" s="38"/>
      <c r="S40" s="38"/>
      <c r="T40" s="38"/>
      <c r="U40" s="38"/>
      <c r="V40" s="37"/>
      <c r="W40" s="37"/>
    </row>
    <row r="41" spans="1:23" ht="15.75" customHeight="1">
      <c r="A41" s="24"/>
      <c r="B41" s="24" t="s">
        <v>161</v>
      </c>
      <c r="C41" s="29"/>
      <c r="D41" s="30"/>
      <c r="E41" s="30"/>
      <c r="F41" s="30"/>
      <c r="G41" s="30"/>
      <c r="H41" s="30"/>
      <c r="I41" s="39"/>
      <c r="J41" s="30"/>
      <c r="K41" s="40"/>
      <c r="L41" s="29"/>
      <c r="M41" s="30"/>
      <c r="N41" s="30"/>
      <c r="O41" s="30"/>
      <c r="P41" s="30"/>
      <c r="Q41" s="30"/>
      <c r="R41" s="38"/>
      <c r="S41" s="38"/>
      <c r="T41" s="38"/>
      <c r="U41" s="38"/>
      <c r="V41" s="37"/>
      <c r="W41" s="37"/>
    </row>
    <row r="42" spans="1:23" ht="15.75" customHeight="1">
      <c r="A42" s="24"/>
      <c r="B42" s="24" t="s">
        <v>160</v>
      </c>
      <c r="C42" s="29"/>
      <c r="D42" s="30"/>
      <c r="E42" s="30"/>
      <c r="F42" s="30"/>
      <c r="G42" s="30"/>
      <c r="H42" s="30"/>
      <c r="I42" s="39"/>
      <c r="J42" s="30"/>
      <c r="K42" s="40"/>
      <c r="L42" s="29"/>
      <c r="M42" s="30"/>
      <c r="N42" s="30"/>
      <c r="O42" s="30"/>
      <c r="P42" s="30"/>
      <c r="Q42" s="30"/>
      <c r="R42" s="38"/>
      <c r="S42" s="38"/>
      <c r="T42" s="38"/>
      <c r="U42" s="38"/>
      <c r="V42" s="37"/>
      <c r="W42" s="37"/>
    </row>
    <row r="43" spans="1:23">
      <c r="A43" s="37"/>
      <c r="B43" s="305" t="s">
        <v>154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</row>
    <row r="44" spans="1:23" ht="15.75" customHeight="1">
      <c r="A44" s="24"/>
      <c r="B44" s="305" t="s">
        <v>155</v>
      </c>
      <c r="C44" s="20"/>
      <c r="D44" s="24"/>
      <c r="E44" s="24"/>
      <c r="F44" s="24"/>
      <c r="G44" s="24"/>
      <c r="H44" s="24"/>
      <c r="I44" s="31"/>
      <c r="J44" s="24"/>
      <c r="K44" s="32"/>
      <c r="L44" s="20"/>
      <c r="M44" s="33"/>
      <c r="N44" s="24"/>
      <c r="O44" s="24"/>
      <c r="P44" s="24"/>
      <c r="Q44" s="24"/>
      <c r="R44" s="38"/>
      <c r="S44" s="38"/>
      <c r="T44" s="38"/>
      <c r="U44" s="38"/>
      <c r="V44" s="37"/>
      <c r="W44" s="37"/>
    </row>
    <row r="45" spans="1:23">
      <c r="A45" s="37"/>
      <c r="B45" s="24" t="s">
        <v>60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</row>
    <row r="46" spans="1:23" ht="24" customHeight="1">
      <c r="A46" s="24"/>
      <c r="B46" s="24" t="s">
        <v>82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24"/>
      <c r="R46" s="38"/>
      <c r="S46" s="38"/>
      <c r="T46" s="38"/>
      <c r="U46" s="38"/>
      <c r="V46" s="37"/>
      <c r="W46" s="37"/>
    </row>
    <row r="47" spans="1:23" ht="15.75" customHeight="1">
      <c r="A47" s="24"/>
      <c r="B47" s="24" t="s">
        <v>83</v>
      </c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24"/>
      <c r="R47" s="38"/>
      <c r="S47" s="38"/>
      <c r="T47" s="38"/>
      <c r="U47" s="38"/>
      <c r="V47" s="37"/>
      <c r="W47" s="37"/>
    </row>
    <row r="48" spans="1:23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8"/>
    </row>
    <row r="49" spans="1:23" ht="15" customHeight="1">
      <c r="A49" s="37"/>
      <c r="B49" s="24" t="s">
        <v>261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8"/>
    </row>
    <row r="50" spans="1:23" ht="15.75" customHeight="1">
      <c r="A50" s="38"/>
      <c r="B50" s="24" t="s">
        <v>324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7"/>
      <c r="W50" s="37"/>
    </row>
    <row r="51" spans="1:23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8"/>
    </row>
  </sheetData>
  <mergeCells count="15">
    <mergeCell ref="B17:E17"/>
    <mergeCell ref="B15:E15"/>
    <mergeCell ref="B16:E16"/>
    <mergeCell ref="B6:E6"/>
    <mergeCell ref="B7:E7"/>
    <mergeCell ref="B9:E9"/>
    <mergeCell ref="B10:E10"/>
    <mergeCell ref="B11:E11"/>
    <mergeCell ref="B3:E3"/>
    <mergeCell ref="B4:E4"/>
    <mergeCell ref="B5:E5"/>
    <mergeCell ref="B13:E13"/>
    <mergeCell ref="B14:E14"/>
    <mergeCell ref="B8:E8"/>
    <mergeCell ref="B12:E12"/>
  </mergeCell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W40"/>
  <sheetViews>
    <sheetView zoomScale="70" zoomScaleNormal="70" zoomScalePageLayoutView="75" workbookViewId="0">
      <selection activeCell="B2" sqref="B2"/>
    </sheetView>
  </sheetViews>
  <sheetFormatPr defaultRowHeight="15"/>
  <cols>
    <col min="1" max="16384" width="9.140625" style="16"/>
  </cols>
  <sheetData>
    <row r="1" spans="1:23" ht="22.5" customHeight="1">
      <c r="A1" s="302"/>
      <c r="B1" s="96" t="s">
        <v>204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42"/>
      <c r="O1" s="42"/>
      <c r="P1" s="42"/>
      <c r="Q1" s="37"/>
      <c r="R1" s="37"/>
      <c r="S1" s="37"/>
      <c r="T1" s="37"/>
      <c r="U1" s="514" t="s">
        <v>90</v>
      </c>
      <c r="V1" s="514"/>
      <c r="W1" s="514"/>
    </row>
    <row r="2" spans="1:23" ht="15" customHeight="1">
      <c r="A2" s="41"/>
      <c r="B2" s="41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43"/>
      <c r="U2" s="514" t="s">
        <v>91</v>
      </c>
      <c r="V2" s="514"/>
      <c r="W2" s="514"/>
    </row>
    <row r="3" spans="1:23" ht="22.7" customHeight="1">
      <c r="A3" s="41"/>
      <c r="B3" s="41"/>
      <c r="C3" s="513" t="s">
        <v>61</v>
      </c>
      <c r="D3" s="513"/>
      <c r="E3" s="513"/>
      <c r="F3" s="513"/>
      <c r="G3" s="513"/>
      <c r="H3" s="513"/>
      <c r="I3" s="513"/>
      <c r="J3" s="513"/>
      <c r="K3" s="513"/>
      <c r="L3" s="513"/>
      <c r="M3" s="513"/>
      <c r="N3" s="513"/>
      <c r="O3" s="513"/>
      <c r="P3" s="513"/>
      <c r="Q3" s="513"/>
      <c r="R3" s="513"/>
      <c r="S3" s="513"/>
      <c r="T3" s="43"/>
      <c r="U3" s="37"/>
      <c r="V3" s="37"/>
      <c r="W3" s="37"/>
    </row>
    <row r="4" spans="1:23" ht="22.7" customHeight="1">
      <c r="A4" s="42"/>
      <c r="B4" s="41"/>
      <c r="C4" s="513" t="s">
        <v>142</v>
      </c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37"/>
      <c r="U4" s="37"/>
      <c r="V4" s="37"/>
      <c r="W4" s="37"/>
    </row>
    <row r="5" spans="1:23" ht="22.7" customHeight="1">
      <c r="A5" s="37"/>
      <c r="B5" s="41"/>
      <c r="C5" s="513" t="s">
        <v>62</v>
      </c>
      <c r="D5" s="513"/>
      <c r="E5" s="513"/>
      <c r="F5" s="513"/>
      <c r="G5" s="513"/>
      <c r="H5" s="513"/>
      <c r="I5" s="513"/>
      <c r="J5" s="513"/>
      <c r="K5" s="513"/>
      <c r="L5" s="513"/>
      <c r="M5" s="513"/>
      <c r="N5" s="513"/>
      <c r="O5" s="513"/>
      <c r="P5" s="513"/>
      <c r="Q5" s="513"/>
      <c r="R5" s="513"/>
      <c r="S5" s="513"/>
      <c r="T5" s="43"/>
      <c r="U5" s="37"/>
      <c r="V5" s="37"/>
      <c r="W5" s="37"/>
    </row>
    <row r="6" spans="1:23" ht="22.7" customHeight="1">
      <c r="A6" s="37"/>
      <c r="B6" s="41"/>
      <c r="C6" s="513" t="s">
        <v>265</v>
      </c>
      <c r="D6" s="513"/>
      <c r="E6" s="513"/>
      <c r="F6" s="513"/>
      <c r="G6" s="513"/>
      <c r="H6" s="513"/>
      <c r="I6" s="513"/>
      <c r="J6" s="513"/>
      <c r="K6" s="513"/>
      <c r="L6" s="513"/>
      <c r="M6" s="513"/>
      <c r="N6" s="513"/>
      <c r="O6" s="513"/>
      <c r="P6" s="513"/>
      <c r="Q6" s="513"/>
      <c r="R6" s="513"/>
      <c r="S6" s="513"/>
      <c r="T6" s="37"/>
      <c r="U6" s="37"/>
      <c r="V6" s="37"/>
      <c r="W6" s="37"/>
    </row>
    <row r="7" spans="1:23" ht="18" customHeight="1">
      <c r="A7" s="37"/>
      <c r="B7" s="41"/>
      <c r="C7" s="91" t="s">
        <v>99</v>
      </c>
      <c r="D7" s="37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2"/>
      <c r="Q7" s="37"/>
      <c r="R7" s="37"/>
      <c r="S7" s="37"/>
      <c r="T7" s="37"/>
      <c r="U7" s="37"/>
      <c r="V7" s="37"/>
      <c r="W7" s="37"/>
    </row>
    <row r="8" spans="1:23" ht="18" customHeight="1">
      <c r="A8" s="37"/>
      <c r="B8" s="41"/>
      <c r="C8" s="92" t="s">
        <v>101</v>
      </c>
      <c r="D8" s="37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  <c r="Q8" s="37"/>
      <c r="R8" s="37"/>
      <c r="S8" s="37"/>
      <c r="T8" s="37"/>
      <c r="U8" s="37"/>
      <c r="V8" s="37"/>
      <c r="W8" s="37"/>
    </row>
    <row r="9" spans="1:23" ht="18" customHeight="1">
      <c r="A9" s="37"/>
      <c r="B9" s="41"/>
      <c r="C9" s="91" t="s">
        <v>100</v>
      </c>
      <c r="D9" s="44"/>
      <c r="E9" s="44"/>
      <c r="F9" s="44"/>
      <c r="G9" s="44"/>
      <c r="H9" s="44"/>
      <c r="I9" s="44"/>
      <c r="J9" s="44"/>
      <c r="K9" s="42"/>
      <c r="L9" s="42"/>
      <c r="M9" s="42"/>
      <c r="N9" s="42"/>
      <c r="O9" s="37"/>
      <c r="P9" s="42"/>
      <c r="Q9" s="37"/>
      <c r="R9" s="37"/>
      <c r="S9" s="37"/>
      <c r="T9" s="37"/>
      <c r="U9" s="37"/>
      <c r="V9" s="37"/>
      <c r="W9" s="37"/>
    </row>
    <row r="10" spans="1:23" ht="22.7" customHeight="1">
      <c r="A10" s="37"/>
      <c r="B10" s="41"/>
      <c r="C10" s="513" t="s">
        <v>63</v>
      </c>
      <c r="D10" s="513"/>
      <c r="E10" s="513"/>
      <c r="F10" s="513"/>
      <c r="G10" s="513"/>
      <c r="H10" s="513"/>
      <c r="I10" s="513"/>
      <c r="J10" s="513"/>
      <c r="K10" s="513"/>
      <c r="L10" s="513"/>
      <c r="M10" s="513"/>
      <c r="N10" s="513"/>
      <c r="O10" s="513"/>
      <c r="P10" s="513"/>
      <c r="Q10" s="513"/>
      <c r="R10" s="513"/>
      <c r="S10" s="513"/>
      <c r="T10" s="37"/>
      <c r="U10" s="37"/>
      <c r="V10" s="37"/>
      <c r="W10" s="37"/>
    </row>
    <row r="11" spans="1:23" ht="22.7" customHeight="1">
      <c r="A11" s="37"/>
      <c r="B11" s="45"/>
      <c r="C11" s="513" t="s">
        <v>64</v>
      </c>
      <c r="D11" s="513"/>
      <c r="E11" s="513"/>
      <c r="F11" s="513"/>
      <c r="G11" s="513"/>
      <c r="H11" s="513"/>
      <c r="I11" s="513"/>
      <c r="J11" s="513"/>
      <c r="K11" s="513"/>
      <c r="L11" s="513"/>
      <c r="M11" s="513"/>
      <c r="N11" s="513"/>
      <c r="O11" s="513"/>
      <c r="P11" s="513"/>
      <c r="Q11" s="513"/>
      <c r="R11" s="513"/>
      <c r="S11" s="513"/>
      <c r="T11" s="37"/>
      <c r="U11" s="37"/>
      <c r="V11" s="37"/>
      <c r="W11" s="37"/>
    </row>
    <row r="12" spans="1:23" ht="22.7" customHeight="1">
      <c r="A12" s="37"/>
      <c r="B12" s="42"/>
      <c r="C12" s="513" t="s">
        <v>65</v>
      </c>
      <c r="D12" s="513"/>
      <c r="E12" s="513"/>
      <c r="F12" s="513"/>
      <c r="G12" s="513"/>
      <c r="H12" s="513"/>
      <c r="I12" s="513"/>
      <c r="J12" s="513"/>
      <c r="K12" s="513"/>
      <c r="L12" s="513"/>
      <c r="M12" s="513"/>
      <c r="N12" s="513"/>
      <c r="O12" s="513"/>
      <c r="P12" s="513"/>
      <c r="Q12" s="513"/>
      <c r="R12" s="513"/>
      <c r="S12" s="513"/>
      <c r="T12" s="37"/>
      <c r="U12" s="37"/>
      <c r="V12" s="37"/>
      <c r="W12" s="37"/>
    </row>
    <row r="13" spans="1:23" ht="22.7" customHeight="1">
      <c r="A13" s="37"/>
      <c r="B13" s="42"/>
      <c r="C13" s="513" t="s">
        <v>66</v>
      </c>
      <c r="D13" s="513"/>
      <c r="E13" s="513"/>
      <c r="F13" s="513"/>
      <c r="G13" s="513"/>
      <c r="H13" s="513"/>
      <c r="I13" s="513"/>
      <c r="J13" s="513"/>
      <c r="K13" s="513"/>
      <c r="L13" s="513"/>
      <c r="M13" s="513"/>
      <c r="N13" s="513"/>
      <c r="O13" s="513"/>
      <c r="P13" s="513"/>
      <c r="Q13" s="513"/>
      <c r="R13" s="513"/>
      <c r="S13" s="513"/>
      <c r="T13" s="37"/>
      <c r="U13" s="37"/>
      <c r="V13" s="37"/>
      <c r="W13" s="37"/>
    </row>
    <row r="14" spans="1:23" ht="22.7" customHeight="1">
      <c r="A14" s="37"/>
      <c r="B14" s="42"/>
      <c r="C14" s="513" t="s">
        <v>266</v>
      </c>
      <c r="D14" s="513"/>
      <c r="E14" s="513"/>
      <c r="F14" s="513"/>
      <c r="G14" s="513"/>
      <c r="H14" s="513"/>
      <c r="I14" s="513"/>
      <c r="J14" s="513"/>
      <c r="K14" s="513"/>
      <c r="L14" s="513"/>
      <c r="M14" s="513"/>
      <c r="N14" s="513"/>
      <c r="O14" s="513"/>
      <c r="P14" s="513"/>
      <c r="Q14" s="513"/>
      <c r="R14" s="513"/>
      <c r="S14" s="513"/>
      <c r="T14" s="37"/>
      <c r="U14" s="37"/>
      <c r="V14" s="37"/>
      <c r="W14" s="37"/>
    </row>
    <row r="15" spans="1:23" ht="22.7" customHeight="1">
      <c r="A15" s="37"/>
      <c r="B15" s="42"/>
      <c r="C15" s="513" t="s">
        <v>267</v>
      </c>
      <c r="D15" s="513"/>
      <c r="E15" s="513"/>
      <c r="F15" s="513"/>
      <c r="G15" s="513"/>
      <c r="H15" s="513"/>
      <c r="I15" s="513"/>
      <c r="J15" s="513"/>
      <c r="K15" s="513"/>
      <c r="L15" s="513"/>
      <c r="M15" s="513"/>
      <c r="N15" s="513"/>
      <c r="O15" s="513"/>
      <c r="P15" s="513"/>
      <c r="Q15" s="513"/>
      <c r="R15" s="513"/>
      <c r="S15" s="513"/>
      <c r="T15" s="37"/>
      <c r="U15" s="37"/>
      <c r="V15" s="37"/>
      <c r="W15" s="37"/>
    </row>
    <row r="16" spans="1:23" ht="22.7" customHeight="1">
      <c r="A16" s="37"/>
      <c r="B16" s="42"/>
      <c r="C16" s="513" t="s">
        <v>268</v>
      </c>
      <c r="D16" s="513"/>
      <c r="E16" s="513"/>
      <c r="F16" s="513"/>
      <c r="G16" s="513"/>
      <c r="H16" s="513"/>
      <c r="I16" s="513"/>
      <c r="J16" s="513"/>
      <c r="K16" s="513"/>
      <c r="L16" s="513"/>
      <c r="M16" s="513"/>
      <c r="N16" s="513"/>
      <c r="O16" s="513"/>
      <c r="P16" s="513"/>
      <c r="Q16" s="513"/>
      <c r="R16" s="513"/>
      <c r="S16" s="513"/>
      <c r="T16" s="37"/>
      <c r="U16" s="37"/>
      <c r="V16" s="37"/>
      <c r="W16" s="37"/>
    </row>
    <row r="17" spans="1:23" ht="22.7" customHeight="1">
      <c r="A17" s="37"/>
      <c r="B17" s="41"/>
      <c r="C17" s="513" t="s">
        <v>269</v>
      </c>
      <c r="D17" s="513"/>
      <c r="E17" s="513"/>
      <c r="F17" s="513"/>
      <c r="G17" s="513"/>
      <c r="H17" s="513"/>
      <c r="I17" s="513"/>
      <c r="J17" s="513"/>
      <c r="K17" s="513"/>
      <c r="L17" s="513"/>
      <c r="M17" s="513"/>
      <c r="N17" s="513"/>
      <c r="O17" s="513"/>
      <c r="P17" s="513"/>
      <c r="Q17" s="513"/>
      <c r="R17" s="513"/>
      <c r="S17" s="513"/>
      <c r="T17" s="37"/>
      <c r="U17" s="37"/>
      <c r="V17" s="37"/>
      <c r="W17" s="37"/>
    </row>
    <row r="18" spans="1:23" ht="22.7" customHeight="1">
      <c r="A18" s="37"/>
      <c r="B18" s="42"/>
      <c r="C18" s="513" t="s">
        <v>270</v>
      </c>
      <c r="D18" s="513"/>
      <c r="E18" s="513"/>
      <c r="F18" s="513"/>
      <c r="G18" s="513"/>
      <c r="H18" s="513"/>
      <c r="I18" s="513"/>
      <c r="J18" s="513"/>
      <c r="K18" s="513"/>
      <c r="L18" s="513"/>
      <c r="M18" s="513"/>
      <c r="N18" s="513"/>
      <c r="O18" s="513"/>
      <c r="P18" s="513"/>
      <c r="Q18" s="513"/>
      <c r="R18" s="513"/>
      <c r="S18" s="513"/>
      <c r="T18" s="37"/>
      <c r="U18" s="37"/>
      <c r="V18" s="37"/>
      <c r="W18" s="37"/>
    </row>
    <row r="19" spans="1:23" ht="22.7" customHeight="1">
      <c r="A19" s="37"/>
      <c r="B19" s="45"/>
      <c r="C19" s="513" t="s">
        <v>271</v>
      </c>
      <c r="D19" s="513"/>
      <c r="E19" s="513"/>
      <c r="F19" s="513"/>
      <c r="G19" s="513"/>
      <c r="H19" s="513"/>
      <c r="I19" s="513"/>
      <c r="J19" s="513"/>
      <c r="K19" s="513"/>
      <c r="L19" s="513"/>
      <c r="M19" s="513"/>
      <c r="N19" s="513"/>
      <c r="O19" s="513"/>
      <c r="P19" s="513"/>
      <c r="Q19" s="513"/>
      <c r="R19" s="513"/>
      <c r="S19" s="513"/>
      <c r="T19" s="37"/>
      <c r="U19" s="37"/>
      <c r="V19" s="37"/>
      <c r="W19" s="37"/>
    </row>
    <row r="20" spans="1:23" ht="22.7" customHeight="1">
      <c r="A20" s="37"/>
      <c r="B20" s="42"/>
      <c r="C20" s="513" t="s">
        <v>272</v>
      </c>
      <c r="D20" s="513"/>
      <c r="E20" s="513"/>
      <c r="F20" s="513"/>
      <c r="G20" s="513"/>
      <c r="H20" s="513"/>
      <c r="I20" s="513"/>
      <c r="J20" s="513"/>
      <c r="K20" s="513"/>
      <c r="L20" s="513"/>
      <c r="M20" s="513"/>
      <c r="N20" s="513"/>
      <c r="O20" s="513"/>
      <c r="P20" s="513"/>
      <c r="Q20" s="513"/>
      <c r="R20" s="513"/>
      <c r="S20" s="513"/>
      <c r="T20" s="37"/>
      <c r="U20" s="37"/>
      <c r="V20" s="37"/>
      <c r="W20" s="37"/>
    </row>
    <row r="21" spans="1:23" ht="22.7" customHeight="1">
      <c r="A21" s="37"/>
      <c r="B21" s="42"/>
      <c r="C21" s="513" t="s">
        <v>350</v>
      </c>
      <c r="D21" s="513"/>
      <c r="E21" s="513"/>
      <c r="F21" s="513"/>
      <c r="G21" s="513"/>
      <c r="H21" s="513"/>
      <c r="I21" s="513"/>
      <c r="J21" s="513"/>
      <c r="K21" s="513"/>
      <c r="L21" s="513"/>
      <c r="M21" s="513"/>
      <c r="N21" s="513"/>
      <c r="O21" s="513"/>
      <c r="P21" s="513"/>
      <c r="Q21" s="513"/>
      <c r="R21" s="513"/>
      <c r="S21" s="513"/>
      <c r="T21" s="37"/>
      <c r="U21" s="37"/>
      <c r="V21" s="37"/>
      <c r="W21" s="37"/>
    </row>
    <row r="22" spans="1:23" ht="22.7" customHeight="1">
      <c r="A22" s="37"/>
      <c r="B22" s="42"/>
      <c r="C22" s="513" t="s">
        <v>67</v>
      </c>
      <c r="D22" s="513"/>
      <c r="E22" s="513"/>
      <c r="F22" s="513"/>
      <c r="G22" s="513"/>
      <c r="H22" s="513"/>
      <c r="I22" s="513"/>
      <c r="J22" s="513"/>
      <c r="K22" s="513"/>
      <c r="L22" s="513"/>
      <c r="M22" s="513"/>
      <c r="N22" s="513"/>
      <c r="O22" s="513"/>
      <c r="P22" s="513"/>
      <c r="Q22" s="513"/>
      <c r="R22" s="513"/>
      <c r="S22" s="513"/>
      <c r="T22" s="37"/>
      <c r="U22" s="37"/>
      <c r="V22" s="37"/>
      <c r="W22" s="37"/>
    </row>
    <row r="23" spans="1:23" ht="22.7" customHeight="1">
      <c r="A23" s="37"/>
      <c r="B23" s="42"/>
      <c r="C23" s="513" t="s">
        <v>68</v>
      </c>
      <c r="D23" s="513"/>
      <c r="E23" s="513"/>
      <c r="F23" s="513"/>
      <c r="G23" s="513"/>
      <c r="H23" s="513"/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37"/>
      <c r="U23" s="37"/>
      <c r="V23" s="37"/>
      <c r="W23" s="37"/>
    </row>
    <row r="24" spans="1:23" ht="22.7" customHeight="1">
      <c r="A24" s="37"/>
      <c r="B24" s="42"/>
      <c r="C24" s="513" t="s">
        <v>326</v>
      </c>
      <c r="D24" s="513"/>
      <c r="E24" s="513"/>
      <c r="F24" s="513"/>
      <c r="G24" s="513"/>
      <c r="H24" s="513"/>
      <c r="I24" s="513"/>
      <c r="J24" s="513"/>
      <c r="K24" s="513"/>
      <c r="L24" s="513"/>
      <c r="M24" s="513"/>
      <c r="N24" s="513"/>
      <c r="O24" s="513"/>
      <c r="P24" s="513"/>
      <c r="Q24" s="513"/>
      <c r="R24" s="513"/>
      <c r="S24" s="513"/>
      <c r="T24" s="37"/>
      <c r="U24" s="37"/>
      <c r="V24" s="37"/>
      <c r="W24" s="37"/>
    </row>
    <row r="25" spans="1:23" ht="22.7" customHeight="1">
      <c r="A25" s="37"/>
      <c r="B25" s="42"/>
      <c r="C25" s="513" t="s">
        <v>69</v>
      </c>
      <c r="D25" s="513"/>
      <c r="E25" s="513"/>
      <c r="F25" s="513"/>
      <c r="G25" s="513"/>
      <c r="H25" s="513"/>
      <c r="I25" s="513"/>
      <c r="J25" s="513"/>
      <c r="K25" s="513"/>
      <c r="L25" s="513"/>
      <c r="M25" s="513"/>
      <c r="N25" s="513"/>
      <c r="O25" s="513"/>
      <c r="P25" s="513"/>
      <c r="Q25" s="513"/>
      <c r="R25" s="513"/>
      <c r="S25" s="513"/>
      <c r="T25" s="37"/>
      <c r="U25" s="37"/>
      <c r="V25" s="37"/>
      <c r="W25" s="37"/>
    </row>
    <row r="26" spans="1:23" ht="22.7" customHeight="1">
      <c r="A26" s="37"/>
      <c r="B26" s="42"/>
      <c r="C26" s="513" t="s">
        <v>273</v>
      </c>
      <c r="D26" s="513"/>
      <c r="E26" s="513"/>
      <c r="F26" s="513"/>
      <c r="G26" s="513"/>
      <c r="H26" s="513"/>
      <c r="I26" s="513"/>
      <c r="J26" s="513"/>
      <c r="K26" s="513"/>
      <c r="L26" s="513"/>
      <c r="M26" s="513"/>
      <c r="N26" s="513"/>
      <c r="O26" s="513"/>
      <c r="P26" s="513"/>
      <c r="Q26" s="513"/>
      <c r="R26" s="513"/>
      <c r="S26" s="513"/>
      <c r="T26" s="37"/>
      <c r="U26" s="37"/>
      <c r="V26" s="37"/>
      <c r="W26" s="37"/>
    </row>
    <row r="27" spans="1:23" ht="22.7" customHeight="1">
      <c r="A27" s="37"/>
      <c r="B27" s="41"/>
      <c r="C27" s="513" t="s">
        <v>329</v>
      </c>
      <c r="D27" s="513"/>
      <c r="E27" s="513"/>
      <c r="F27" s="513"/>
      <c r="G27" s="513"/>
      <c r="H27" s="513"/>
      <c r="I27" s="513"/>
      <c r="J27" s="513"/>
      <c r="K27" s="513"/>
      <c r="L27" s="513"/>
      <c r="M27" s="513"/>
      <c r="N27" s="513"/>
      <c r="O27" s="513"/>
      <c r="P27" s="513"/>
      <c r="Q27" s="513"/>
      <c r="R27" s="513"/>
      <c r="S27" s="513"/>
      <c r="T27" s="37"/>
      <c r="U27" s="37"/>
      <c r="V27" s="37"/>
      <c r="W27" s="37"/>
    </row>
    <row r="28" spans="1:23" ht="22.7" customHeight="1">
      <c r="A28" s="37"/>
      <c r="B28" s="41"/>
      <c r="C28" s="513" t="s">
        <v>275</v>
      </c>
      <c r="D28" s="513"/>
      <c r="E28" s="513"/>
      <c r="F28" s="513"/>
      <c r="G28" s="513"/>
      <c r="H28" s="513"/>
      <c r="I28" s="513"/>
      <c r="J28" s="513"/>
      <c r="K28" s="513"/>
      <c r="L28" s="513"/>
      <c r="M28" s="513"/>
      <c r="N28" s="513"/>
      <c r="O28" s="513"/>
      <c r="P28" s="513"/>
      <c r="Q28" s="513"/>
      <c r="R28" s="513"/>
      <c r="S28" s="513"/>
      <c r="T28" s="37"/>
      <c r="U28" s="37"/>
      <c r="V28" s="37"/>
      <c r="W28" s="37"/>
    </row>
    <row r="29" spans="1:23" ht="22.7" customHeight="1">
      <c r="A29" s="37"/>
      <c r="B29" s="41"/>
      <c r="C29" s="513" t="s">
        <v>277</v>
      </c>
      <c r="D29" s="513"/>
      <c r="E29" s="513"/>
      <c r="F29" s="513"/>
      <c r="G29" s="513"/>
      <c r="H29" s="513"/>
      <c r="I29" s="513"/>
      <c r="J29" s="513"/>
      <c r="K29" s="513"/>
      <c r="L29" s="513"/>
      <c r="M29" s="513"/>
      <c r="N29" s="513"/>
      <c r="O29" s="513"/>
      <c r="P29" s="513"/>
      <c r="Q29" s="513"/>
      <c r="R29" s="513"/>
      <c r="S29" s="513"/>
      <c r="T29" s="37"/>
      <c r="U29" s="37"/>
      <c r="V29" s="37"/>
      <c r="W29" s="37"/>
    </row>
    <row r="30" spans="1:23" ht="22.7" customHeight="1">
      <c r="A30" s="37"/>
      <c r="B30" s="41"/>
      <c r="C30" s="513" t="s">
        <v>330</v>
      </c>
      <c r="D30" s="513"/>
      <c r="E30" s="513"/>
      <c r="F30" s="513"/>
      <c r="G30" s="513"/>
      <c r="H30" s="513"/>
      <c r="I30" s="513"/>
      <c r="J30" s="513"/>
      <c r="K30" s="513"/>
      <c r="L30" s="513"/>
      <c r="M30" s="513"/>
      <c r="N30" s="513"/>
      <c r="O30" s="513"/>
      <c r="P30" s="513"/>
      <c r="Q30" s="513"/>
      <c r="R30" s="513"/>
      <c r="S30" s="513"/>
      <c r="T30" s="37"/>
      <c r="U30" s="37"/>
      <c r="V30" s="37"/>
      <c r="W30" s="37"/>
    </row>
    <row r="31" spans="1:23" ht="22.7" customHeight="1">
      <c r="A31" s="37"/>
      <c r="B31" s="41"/>
      <c r="C31" s="513" t="s">
        <v>278</v>
      </c>
      <c r="D31" s="513"/>
      <c r="E31" s="513"/>
      <c r="F31" s="513"/>
      <c r="G31" s="513"/>
      <c r="H31" s="513"/>
      <c r="I31" s="513"/>
      <c r="J31" s="513"/>
      <c r="K31" s="513"/>
      <c r="L31" s="513"/>
      <c r="M31" s="513"/>
      <c r="N31" s="513"/>
      <c r="O31" s="513"/>
      <c r="P31" s="513"/>
      <c r="Q31" s="513"/>
      <c r="R31" s="513"/>
      <c r="S31" s="513"/>
      <c r="T31" s="37"/>
      <c r="U31" s="37"/>
      <c r="V31" s="37"/>
      <c r="W31" s="37"/>
    </row>
    <row r="32" spans="1:23" ht="22.7" customHeight="1">
      <c r="A32" s="37"/>
      <c r="B32" s="41"/>
      <c r="C32" s="513" t="s">
        <v>279</v>
      </c>
      <c r="D32" s="513"/>
      <c r="E32" s="513"/>
      <c r="F32" s="513"/>
      <c r="G32" s="513"/>
      <c r="H32" s="513"/>
      <c r="I32" s="513"/>
      <c r="J32" s="513"/>
      <c r="K32" s="513"/>
      <c r="L32" s="513"/>
      <c r="M32" s="513"/>
      <c r="N32" s="513"/>
      <c r="O32" s="513"/>
      <c r="P32" s="513"/>
      <c r="Q32" s="513"/>
      <c r="R32" s="513"/>
      <c r="S32" s="513"/>
      <c r="T32" s="37"/>
      <c r="U32" s="37"/>
      <c r="V32" s="37"/>
      <c r="W32" s="37"/>
    </row>
    <row r="33" spans="1:23" ht="22.5" customHeight="1">
      <c r="A33" s="37"/>
      <c r="B33" s="37"/>
      <c r="C33" s="513" t="s">
        <v>280</v>
      </c>
      <c r="D33" s="513"/>
      <c r="E33" s="513"/>
      <c r="F33" s="513"/>
      <c r="G33" s="513"/>
      <c r="H33" s="513"/>
      <c r="I33" s="513"/>
      <c r="J33" s="513"/>
      <c r="K33" s="513"/>
      <c r="L33" s="513"/>
      <c r="M33" s="513"/>
      <c r="N33" s="513"/>
      <c r="O33" s="513"/>
      <c r="P33" s="513"/>
      <c r="Q33" s="513"/>
      <c r="R33" s="513"/>
      <c r="S33" s="513"/>
      <c r="T33" s="37"/>
      <c r="U33" s="37"/>
      <c r="V33" s="37"/>
      <c r="W33" s="37"/>
    </row>
    <row r="34" spans="1:23" ht="22.5" customHeight="1">
      <c r="A34" s="37"/>
      <c r="B34" s="37"/>
      <c r="C34" s="98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</row>
    <row r="35" spans="1:23" ht="22.5" customHeight="1">
      <c r="A35" s="37"/>
      <c r="B35" s="378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</row>
    <row r="36" spans="1:23" ht="22.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</row>
    <row r="37" spans="1:23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</row>
    <row r="40" spans="1:23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</row>
  </sheetData>
  <mergeCells count="30">
    <mergeCell ref="C32:S32"/>
    <mergeCell ref="C33:S33"/>
    <mergeCell ref="C27:S27"/>
    <mergeCell ref="C28:S28"/>
    <mergeCell ref="C29:S29"/>
    <mergeCell ref="C30:S30"/>
    <mergeCell ref="C31:S31"/>
    <mergeCell ref="C25:S25"/>
    <mergeCell ref="C26:S26"/>
    <mergeCell ref="C20:S20"/>
    <mergeCell ref="C21:S21"/>
    <mergeCell ref="C22:S22"/>
    <mergeCell ref="C23:S23"/>
    <mergeCell ref="C24:S24"/>
    <mergeCell ref="C16:S16"/>
    <mergeCell ref="C17:S17"/>
    <mergeCell ref="C18:S18"/>
    <mergeCell ref="C19:S19"/>
    <mergeCell ref="C12:S12"/>
    <mergeCell ref="C13:S13"/>
    <mergeCell ref="C14:S14"/>
    <mergeCell ref="C15:S15"/>
    <mergeCell ref="C11:S11"/>
    <mergeCell ref="C6:S6"/>
    <mergeCell ref="C10:S10"/>
    <mergeCell ref="U1:W1"/>
    <mergeCell ref="U2:W2"/>
    <mergeCell ref="C3:S3"/>
    <mergeCell ref="C4:S4"/>
    <mergeCell ref="C5:S5"/>
  </mergeCells>
  <hyperlinks>
    <hyperlink ref="C8" r:id="rId1" tooltip="blocked::http://www.isdscotland.org/Health-Topics/Waiting-Times/Cancer/" display="http://www.isdscotland.org/Health-Topics/Waiting-Times/Cancer/"/>
    <hyperlink ref="C3" location="KPI_1!A1" display="1. Overall uptake of screening"/>
    <hyperlink ref="C5" location="KPI_3!A1" display="3. Positive screening test result rate"/>
    <hyperlink ref="U1:W1" location="Cover!A1" display="back to Cover Page"/>
    <hyperlink ref="U2:W2" location="Notes!A1" display="back to Notes"/>
    <hyperlink ref="C4" location="KPI_2!A1" display="2. Overall uptake of screening by Scottish Index of Multiple Deprivation (SIMD) 2009"/>
    <hyperlink ref="C6" location="KPI_4!A1" display="4. Time from screening test result date to date colonoscopy performed"/>
    <hyperlink ref="C10" location="KPI_5!A1" display="5. Percentage of people with a positive screening test result going on to have a colonoscopy performed"/>
    <hyperlink ref="C11" location="KPI_6!A1" display="6. Colonoscopy completion rate"/>
    <hyperlink ref="C12" location="KPI_7!A1" display="7. Percentage of colonoscopic complications"/>
    <hyperlink ref="C13" location="KPI_8!A1" display="8. Crude cancer detection rate"/>
    <hyperlink ref="C14" location="'KPI_9-11'!A1" display="9. Percentage of people with screen detected cancers that are Dukes' Stage A"/>
    <hyperlink ref="C15" location="'KPI_9-11'!A18" display="10. Percentage of people with screen detected cancers that are Dukes' Stage B"/>
    <hyperlink ref="C16" location="'KPI_9-11'!A35" display="11. Percentage of people with screen detected cancers that are Dukes' Stage C1"/>
    <hyperlink ref="C17" location="'KPI_12-14'!A1" display="12. Percentage of people with screen detected cancers that are Dukes' Stage C2"/>
    <hyperlink ref="C18" location="'KPI_12-14'!A18" display="13. Percentage of people with screen detected cancers that are Dukes' Stage D"/>
    <hyperlink ref="C19" location="'KPI_12-14'!A35" display="14. Percentage of people with screen detected cancer that are Dukes' stage Not known"/>
    <hyperlink ref="C20" location="'KPI_15-16'!A1" display="15. Percentage of people with screen detected cancers that are Not staged"/>
    <hyperlink ref="C21" location="'KPI_15-16'!A20" display="16. Percentage of people with screen detected cancers that are staged"/>
    <hyperlink ref="C22" location="KPI_17!A1" display="17. Polyp cancer detection rate"/>
    <hyperlink ref="C23" location="KPI_18!A1" display="18. Percentage of polyp cancers"/>
    <hyperlink ref="C24" location="KPI_19!A1" display="19. Overall adenoma detection rate"/>
    <hyperlink ref="C25" location="KPI_20!A1" display="20. High risk adenoma detection rate"/>
    <hyperlink ref="C26" location="KPI_21!A1" display="21. Positive Predictive Value of current screening test to cancer"/>
    <hyperlink ref="C27" location="KPI_22!A1" display="22. Positive Predictive Value of all adenomas where adenoma is the most serious diagnosis"/>
    <hyperlink ref="C28" location="KPI_23!A1" display="23. Positive Predictive Value of current screening test to high risk adenoma"/>
    <hyperlink ref="C29" location="KPI_24!A1" display="24. Positive Predictive Value of current screening test to high risk adenoma or cancer"/>
    <hyperlink ref="C30" location="KPI_25!A1" display="25. Positive Predictive Value of current screening test to any adenoma or cancer diagnosis"/>
    <hyperlink ref="C31" location="'KPI_26-28'!A1" display="26. Percentage of people with screen detected cancers that are malignant neoplasms of the colon (ICD-10 C18)"/>
    <hyperlink ref="C32" location="'KPI_26-28'!A18" display="27. Percentage of people with screen detected cancers that are malignant neoplasms of the rectosigmoid junction (ICD-10 C19)"/>
    <hyperlink ref="C33" location="'KPI_26-28'!A35" display="28. Percentage of people with screen detected cancers that are malignant neoplasms of the rectum (ICD-10 C20)"/>
    <hyperlink ref="C15:S15" location="'KPI_9-11'!A17" display="10. Percentage of people with screen detected cancers that are Dukes' Stage B"/>
    <hyperlink ref="C16:S16" location="'KPI_9-11'!A33" display="11. Percentage of people with screen detected cancers that are Dukes' Stage C1"/>
    <hyperlink ref="C19:S19" location="'KPI_12-14'!A33" display="14. Percentage of people with screen detected cancer that are Dukes' stage Not known"/>
    <hyperlink ref="C18:S18" location="'KPI_12-14'!A17" display="13. Percentage of people with screen detected cancers that are Dukes' Stage D"/>
    <hyperlink ref="C20:S20" location="KPI_15!A1" display="15. Percentage of people with screen detected cancers that are Not staged"/>
    <hyperlink ref="C21:S21" location="KPI_16!A1" display="16. Percentage of people with screen detected cancers that are staged"/>
    <hyperlink ref="C32:S32" location="'KPI_26-28'!A17" display="27. Percentage of people with screen detected cancers that are malignant neoplasms of the rectosigmoid junction (ICD-10 C19)"/>
    <hyperlink ref="C33:S33" location="'KPI_26-28'!A33" display="28. Percentage of people with screen detected cancers that are malignant neoplasms of the rectum (ICD-10 C20)"/>
    <hyperlink ref="C3:S3" location="KPI_1!A1" display="1. Overall uptake of screening"/>
  </hyperlinks>
  <pageMargins left="0.62992125984251968" right="0.23622047244094491" top="0.39370078740157483" bottom="0.31496062992125984" header="0" footer="7.874015748031496E-2"/>
  <pageSetup paperSize="9" scale="65" orientation="landscape" r:id="rId2"/>
  <headerFooter>
    <oddFooter>&amp;C&amp;12May 2015 data submission&amp;R&amp;12Page 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Q54"/>
  <sheetViews>
    <sheetView zoomScale="70" zoomScaleNormal="70" zoomScaleSheetLayoutView="70" zoomScalePageLayoutView="65" workbookViewId="0"/>
  </sheetViews>
  <sheetFormatPr defaultRowHeight="15" customHeight="1"/>
  <cols>
    <col min="1" max="1" width="8.7109375" style="1" customWidth="1"/>
    <col min="2" max="2" width="13.7109375" style="1" customWidth="1"/>
    <col min="3" max="8" width="12.7109375" style="1" customWidth="1"/>
    <col min="9" max="9" width="13.42578125" style="1" customWidth="1"/>
    <col min="10" max="10" width="12.7109375" style="1" customWidth="1"/>
    <col min="11" max="11" width="14.7109375" style="1" customWidth="1"/>
    <col min="12" max="16" width="12.7109375" style="1" customWidth="1"/>
    <col min="17" max="17" width="13.7109375" style="1" customWidth="1"/>
    <col min="18" max="16384" width="9.140625" style="1"/>
  </cols>
  <sheetData>
    <row r="1" spans="1:17" s="2" customFormat="1" ht="15.75">
      <c r="A1" s="361" t="s">
        <v>207</v>
      </c>
      <c r="B1" s="47"/>
      <c r="C1" s="48"/>
      <c r="D1" s="48"/>
      <c r="E1" s="48"/>
      <c r="F1" s="48"/>
      <c r="G1" s="48"/>
      <c r="H1" s="48"/>
      <c r="I1" s="49"/>
      <c r="J1" s="47"/>
      <c r="K1" s="47"/>
      <c r="L1" s="47"/>
      <c r="M1" s="47"/>
      <c r="N1" s="47"/>
      <c r="O1" s="47"/>
      <c r="P1" s="516" t="s">
        <v>78</v>
      </c>
      <c r="Q1" s="516"/>
    </row>
    <row r="2" spans="1:17" s="2" customFormat="1">
      <c r="A2" s="249" t="s">
        <v>84</v>
      </c>
      <c r="B2" s="37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s="2" customFormat="1">
      <c r="A3" s="358"/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s="2" customFormat="1" ht="15" customHeight="1">
      <c r="A4" s="93"/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s="2" customFormat="1" ht="15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</row>
    <row r="6" spans="1:17" s="2" customFormat="1" ht="18">
      <c r="A6" s="515" t="s">
        <v>229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515"/>
      <c r="O6" s="515"/>
      <c r="P6" s="515"/>
      <c r="Q6" s="515"/>
    </row>
    <row r="7" spans="1:17" s="2" customFormat="1" ht="18">
      <c r="A7" s="517" t="s">
        <v>230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</row>
    <row r="8" spans="1:17" s="2" customFormat="1" ht="15" customHeight="1">
      <c r="A8" s="345"/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</row>
    <row r="9" spans="1:17" s="2" customFormat="1" ht="18">
      <c r="A9" s="345"/>
      <c r="B9" s="53" t="s">
        <v>85</v>
      </c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</row>
    <row r="10" spans="1:17" s="2" customFormat="1" ht="18">
      <c r="A10" s="345"/>
      <c r="B10" s="53" t="s">
        <v>231</v>
      </c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</row>
    <row r="11" spans="1:17" s="2" customFormat="1" ht="15" customHeight="1">
      <c r="A11" s="345"/>
      <c r="B11" s="345"/>
      <c r="C11" s="345"/>
      <c r="D11" s="345"/>
      <c r="E11" s="345"/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</row>
    <row r="12" spans="1:17" s="2" customFormat="1" ht="15" customHeight="1">
      <c r="A12" s="46"/>
      <c r="B12" s="52"/>
      <c r="C12" s="47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2" customFormat="1" ht="1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s="2" customFormat="1" ht="15.75">
      <c r="A14" s="54" t="s">
        <v>0</v>
      </c>
      <c r="B14" s="55"/>
      <c r="C14" s="56"/>
      <c r="D14" s="57"/>
      <c r="E14" s="57"/>
      <c r="F14" s="57"/>
      <c r="G14" s="57"/>
      <c r="H14" s="57"/>
      <c r="I14" s="57"/>
      <c r="J14" s="57"/>
      <c r="K14" s="57"/>
      <c r="L14" s="52"/>
      <c r="M14" s="52"/>
      <c r="N14" s="52"/>
      <c r="O14" s="52"/>
      <c r="P14" s="52"/>
      <c r="Q14" s="52"/>
    </row>
    <row r="15" spans="1:17" s="2" customFormat="1" ht="15" customHeight="1" thickBot="1">
      <c r="A15" s="254"/>
      <c r="B15" s="254"/>
      <c r="C15" s="255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</row>
    <row r="16" spans="1:17" s="2" customFormat="1" ht="47.25">
      <c r="A16" s="256"/>
      <c r="B16" s="256"/>
      <c r="C16" s="257" t="s">
        <v>1</v>
      </c>
      <c r="D16" s="257" t="s">
        <v>2</v>
      </c>
      <c r="E16" s="257" t="s">
        <v>3</v>
      </c>
      <c r="F16" s="257" t="s">
        <v>4</v>
      </c>
      <c r="G16" s="257" t="s">
        <v>5</v>
      </c>
      <c r="H16" s="257" t="s">
        <v>6</v>
      </c>
      <c r="I16" s="257" t="s">
        <v>17</v>
      </c>
      <c r="J16" s="257" t="s">
        <v>7</v>
      </c>
      <c r="K16" s="257" t="s">
        <v>8</v>
      </c>
      <c r="L16" s="257" t="s">
        <v>9</v>
      </c>
      <c r="M16" s="257" t="s">
        <v>10</v>
      </c>
      <c r="N16" s="257" t="s">
        <v>11</v>
      </c>
      <c r="O16" s="257" t="s">
        <v>12</v>
      </c>
      <c r="P16" s="257" t="s">
        <v>13</v>
      </c>
      <c r="Q16" s="257" t="s">
        <v>14</v>
      </c>
    </row>
    <row r="17" spans="1:17" s="2" customFormat="1" ht="15" customHeight="1">
      <c r="A17" s="47"/>
      <c r="B17" s="47"/>
      <c r="C17" s="47"/>
      <c r="D17" s="47"/>
      <c r="E17" s="47"/>
      <c r="F17" s="47"/>
      <c r="G17" s="47"/>
      <c r="H17" s="49"/>
      <c r="I17" s="47"/>
      <c r="J17" s="47"/>
      <c r="K17" s="47"/>
      <c r="L17" s="47"/>
      <c r="M17" s="47"/>
      <c r="N17" s="47"/>
      <c r="O17" s="47"/>
      <c r="P17" s="47"/>
      <c r="Q17" s="47"/>
    </row>
    <row r="18" spans="1:17" s="2" customFormat="1" ht="15.75">
      <c r="A18" s="47"/>
      <c r="B18" s="249" t="s">
        <v>79</v>
      </c>
      <c r="C18" s="385">
        <v>54.872215600377707</v>
      </c>
      <c r="D18" s="385">
        <v>59.582106038291606</v>
      </c>
      <c r="E18" s="385">
        <v>57.862059178315469</v>
      </c>
      <c r="F18" s="385">
        <v>56.121760259179268</v>
      </c>
      <c r="G18" s="385">
        <v>55.472320180289216</v>
      </c>
      <c r="H18" s="385">
        <v>59.324216321818668</v>
      </c>
      <c r="I18" s="385">
        <v>51.098912834532982</v>
      </c>
      <c r="J18" s="385">
        <v>58.146589185596696</v>
      </c>
      <c r="K18" s="385">
        <v>49.910186768238582</v>
      </c>
      <c r="L18" s="385">
        <v>53.982257947129654</v>
      </c>
      <c r="M18" s="385">
        <v>58.322934863988017</v>
      </c>
      <c r="N18" s="385">
        <v>62.951882323610079</v>
      </c>
      <c r="O18" s="385">
        <v>57.559854717960121</v>
      </c>
      <c r="P18" s="385">
        <v>54.479937670432413</v>
      </c>
      <c r="Q18" s="386">
        <v>54.676631996339076</v>
      </c>
    </row>
    <row r="19" spans="1:17" s="2" customFormat="1" ht="15.75">
      <c r="A19" s="47"/>
      <c r="B19" s="249" t="s">
        <v>80</v>
      </c>
      <c r="C19" s="385">
        <v>59.990970260114764</v>
      </c>
      <c r="D19" s="385">
        <v>66.62328920798744</v>
      </c>
      <c r="E19" s="385">
        <v>64.517228451654688</v>
      </c>
      <c r="F19" s="385">
        <v>60.850338495183877</v>
      </c>
      <c r="G19" s="385">
        <v>60.528354354950842</v>
      </c>
      <c r="H19" s="385">
        <v>66.418035628417755</v>
      </c>
      <c r="I19" s="385">
        <v>56.467454892542648</v>
      </c>
      <c r="J19" s="385">
        <v>64.383880736081991</v>
      </c>
      <c r="K19" s="385">
        <v>54.309243073878633</v>
      </c>
      <c r="L19" s="385">
        <v>59.804074016482666</v>
      </c>
      <c r="M19" s="385">
        <v>67.953667953667946</v>
      </c>
      <c r="N19" s="385">
        <v>70.242488139167108</v>
      </c>
      <c r="O19" s="385">
        <v>64.169762500180695</v>
      </c>
      <c r="P19" s="385">
        <v>63.401958824705176</v>
      </c>
      <c r="Q19" s="386">
        <v>60.345782497925896</v>
      </c>
    </row>
    <row r="20" spans="1:17" s="2" customFormat="1" ht="15.75">
      <c r="A20" s="57"/>
      <c r="B20" s="250" t="s">
        <v>15</v>
      </c>
      <c r="C20" s="387">
        <v>57.509586306776825</v>
      </c>
      <c r="D20" s="387">
        <v>63.147251948288009</v>
      </c>
      <c r="E20" s="387">
        <v>61.256453491404038</v>
      </c>
      <c r="F20" s="387">
        <v>58.542951478373993</v>
      </c>
      <c r="G20" s="387">
        <v>58.062645011600935</v>
      </c>
      <c r="H20" s="387">
        <v>62.857986418659586</v>
      </c>
      <c r="I20" s="387">
        <v>53.836511890805561</v>
      </c>
      <c r="J20" s="387">
        <v>61.302543293232191</v>
      </c>
      <c r="K20" s="387">
        <v>52.163240743673391</v>
      </c>
      <c r="L20" s="387">
        <v>56.950384690087638</v>
      </c>
      <c r="M20" s="387">
        <v>63.063862138874804</v>
      </c>
      <c r="N20" s="387">
        <v>66.495836002562456</v>
      </c>
      <c r="O20" s="387">
        <v>60.906509360774038</v>
      </c>
      <c r="P20" s="387">
        <v>58.883298806352968</v>
      </c>
      <c r="Q20" s="388">
        <v>57.560574235530403</v>
      </c>
    </row>
    <row r="21" spans="1:17" s="2" customFormat="1" ht="15" customHeight="1" thickBot="1">
      <c r="A21" s="251"/>
      <c r="B21" s="252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</row>
    <row r="22" spans="1:17" s="2" customFormat="1" ht="15" customHeight="1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</row>
    <row r="23" spans="1:17" s="2" customFormat="1" ht="15" customHeight="1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</row>
    <row r="24" spans="1:17" s="2" customFormat="1" ht="15" customHeight="1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</row>
    <row r="25" spans="1:17" s="2" customFormat="1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7" s="2" customFormat="1" ht="15" customHeight="1">
      <c r="A26" s="61" t="s">
        <v>18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s="2" customFormat="1" ht="15" customHeight="1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</row>
    <row r="28" spans="1:17" s="2" customFormat="1" ht="15" customHeight="1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17" s="2" customFormat="1" ht="15" customHeight="1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</row>
    <row r="30" spans="1:17" s="2" customFormat="1" ht="15" customHeight="1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</row>
    <row r="31" spans="1:17" s="2" customFormat="1" ht="15" customHeight="1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</row>
    <row r="32" spans="1:17" s="2" customFormat="1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</row>
    <row r="33" spans="1:17" s="2" customFormat="1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</row>
    <row r="34" spans="1:17" s="2" customFormat="1" ht="15" customHeight="1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</row>
    <row r="35" spans="1:17" s="2" customFormat="1" ht="15" customHeight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 s="2" customFormat="1" ht="15" customHeight="1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</row>
    <row r="37" spans="1:17" s="2" customFormat="1" ht="15" customHeight="1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</row>
    <row r="38" spans="1:17" s="2" customFormat="1" ht="15" customHeight="1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</row>
    <row r="39" spans="1:17" s="2" customFormat="1" ht="15" customHeight="1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1:17" s="2" customForma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1:17" s="2" customFormat="1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s="2" customFormat="1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s="2" customFormat="1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s="2" customFormat="1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s="2" customFormat="1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s="2" customFormat="1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s="2" customFormat="1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s="2" customFormat="1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s="2" customFormat="1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s="2" customFormat="1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s="2" customFormat="1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s="2" customFormat="1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518"/>
      <c r="Q52" s="518"/>
    </row>
    <row r="53" spans="1:17" s="2" customFormat="1" ht="1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s="2" customFormat="1" ht="1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266"/>
      <c r="Q54" s="266"/>
    </row>
  </sheetData>
  <mergeCells count="4">
    <mergeCell ref="A6:Q6"/>
    <mergeCell ref="P1:Q1"/>
    <mergeCell ref="A7:Q7"/>
    <mergeCell ref="P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Q110"/>
  <sheetViews>
    <sheetView zoomScale="70" zoomScaleNormal="70" zoomScalePageLayoutView="65" workbookViewId="0"/>
  </sheetViews>
  <sheetFormatPr defaultRowHeight="15"/>
  <cols>
    <col min="1" max="1" width="8.7109375" style="2" customWidth="1"/>
    <col min="2" max="2" width="13.7109375" style="2" customWidth="1"/>
    <col min="3" max="8" width="12.7109375" style="2" customWidth="1"/>
    <col min="9" max="9" width="13.42578125" style="2" customWidth="1"/>
    <col min="10" max="10" width="12.7109375" style="2" customWidth="1"/>
    <col min="11" max="11" width="14.7109375" style="2" customWidth="1"/>
    <col min="12" max="16" width="12.7109375" style="2" customWidth="1"/>
    <col min="17" max="17" width="13.7109375" style="2" customWidth="1"/>
    <col min="18" max="16384" width="9.140625" style="2"/>
  </cols>
  <sheetData>
    <row r="1" spans="1:17" ht="15.75">
      <c r="A1" s="84" t="s">
        <v>143</v>
      </c>
      <c r="B1" s="76"/>
      <c r="C1" s="76"/>
      <c r="D1" s="77"/>
      <c r="E1" s="77"/>
      <c r="F1" s="77"/>
      <c r="G1" s="77"/>
      <c r="H1" s="77"/>
      <c r="I1" s="77"/>
      <c r="J1" s="77"/>
      <c r="K1" s="76"/>
      <c r="L1" s="76"/>
      <c r="M1" s="76"/>
      <c r="N1" s="76"/>
      <c r="O1" s="76"/>
      <c r="P1" s="521" t="s">
        <v>78</v>
      </c>
      <c r="Q1" s="521"/>
    </row>
    <row r="2" spans="1:17" ht="15.75">
      <c r="A2" s="84" t="s">
        <v>209</v>
      </c>
      <c r="B2" s="37"/>
      <c r="C2" s="76"/>
      <c r="D2" s="77"/>
      <c r="E2" s="77"/>
      <c r="F2" s="77"/>
      <c r="G2" s="77"/>
      <c r="H2" s="77"/>
      <c r="I2" s="76"/>
      <c r="J2" s="76"/>
      <c r="K2" s="76"/>
      <c r="L2" s="76"/>
      <c r="M2" s="76"/>
      <c r="N2" s="76"/>
      <c r="O2" s="76"/>
      <c r="P2" s="76"/>
      <c r="Q2" s="76"/>
    </row>
    <row r="3" spans="1:17" ht="15.75">
      <c r="A3" s="76"/>
      <c r="B3" s="76"/>
      <c r="C3" s="76"/>
      <c r="D3" s="77"/>
      <c r="E3" s="77"/>
      <c r="F3" s="77"/>
      <c r="G3" s="77"/>
      <c r="H3" s="77"/>
      <c r="I3" s="76"/>
      <c r="J3" s="76"/>
      <c r="K3" s="76"/>
      <c r="L3" s="76"/>
      <c r="M3" s="76"/>
      <c r="N3" s="76"/>
      <c r="O3" s="76"/>
      <c r="P3" s="76"/>
      <c r="Q3" s="76"/>
    </row>
    <row r="4" spans="1:17" ht="15" customHeight="1">
      <c r="A4" s="76"/>
      <c r="B4" s="76"/>
      <c r="C4" s="76"/>
      <c r="D4" s="77"/>
      <c r="E4" s="77"/>
      <c r="F4" s="77"/>
      <c r="G4" s="77"/>
      <c r="H4" s="77"/>
      <c r="I4" s="76"/>
      <c r="J4" s="76"/>
      <c r="K4" s="76"/>
      <c r="L4" s="76"/>
      <c r="M4" s="76"/>
      <c r="N4" s="76"/>
      <c r="O4" s="76"/>
      <c r="P4" s="76"/>
      <c r="Q4" s="76"/>
    </row>
    <row r="5" spans="1:17" ht="15" customHeight="1">
      <c r="A5" s="76" t="s">
        <v>89</v>
      </c>
      <c r="B5" s="76"/>
      <c r="C5" s="76"/>
      <c r="D5" s="77"/>
      <c r="E5" s="77"/>
      <c r="F5" s="77"/>
      <c r="G5" s="77"/>
      <c r="H5" s="77"/>
      <c r="I5" s="76"/>
      <c r="J5" s="76"/>
      <c r="K5" s="76"/>
      <c r="L5" s="76"/>
      <c r="M5" s="76"/>
      <c r="N5" s="76"/>
      <c r="O5" s="76"/>
      <c r="P5" s="76"/>
      <c r="Q5" s="76"/>
    </row>
    <row r="6" spans="1:17">
      <c r="A6" s="519" t="s">
        <v>285</v>
      </c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19"/>
      <c r="M6" s="519"/>
      <c r="N6" s="519"/>
      <c r="O6" s="519"/>
      <c r="P6" s="519"/>
      <c r="Q6" s="519"/>
    </row>
    <row r="7" spans="1:17">
      <c r="A7" s="520" t="s">
        <v>208</v>
      </c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  <c r="P7" s="520"/>
      <c r="Q7" s="520"/>
    </row>
    <row r="8" spans="1:17" ht="15" customHeight="1">
      <c r="A8" s="355"/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</row>
    <row r="9" spans="1:17" ht="18">
      <c r="A9" s="355"/>
      <c r="B9" s="8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</row>
    <row r="10" spans="1:17" ht="18">
      <c r="A10" s="355"/>
      <c r="B10" s="85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</row>
    <row r="11" spans="1:17" ht="15" customHeight="1">
      <c r="A11" s="346"/>
      <c r="B11" s="85"/>
      <c r="C11" s="346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</row>
    <row r="12" spans="1:17" ht="15" customHeight="1">
      <c r="A12" s="84"/>
      <c r="B12" s="78"/>
      <c r="C12" s="76"/>
      <c r="D12" s="77"/>
      <c r="E12" s="77"/>
      <c r="F12" s="77"/>
      <c r="G12" s="77"/>
      <c r="H12" s="77"/>
      <c r="I12" s="76"/>
      <c r="J12" s="76"/>
      <c r="K12" s="76"/>
      <c r="L12" s="76"/>
      <c r="M12" s="76"/>
      <c r="N12" s="76"/>
      <c r="O12" s="76"/>
      <c r="P12" s="76"/>
      <c r="Q12" s="76"/>
    </row>
    <row r="13" spans="1:17" ht="15" customHeight="1">
      <c r="A13" s="84"/>
      <c r="B13" s="78"/>
      <c r="C13" s="76"/>
      <c r="D13" s="77"/>
      <c r="E13" s="77"/>
      <c r="F13" s="77"/>
      <c r="G13" s="77"/>
      <c r="H13" s="77"/>
      <c r="I13" s="76"/>
      <c r="J13" s="76"/>
      <c r="K13" s="76"/>
      <c r="L13" s="76"/>
      <c r="M13" s="76"/>
      <c r="N13" s="76"/>
      <c r="O13" s="76"/>
      <c r="P13" s="76"/>
      <c r="Q13" s="76"/>
    </row>
    <row r="14" spans="1:17" ht="15.75">
      <c r="A14" s="86" t="s">
        <v>313</v>
      </c>
      <c r="B14" s="78"/>
      <c r="C14" s="76"/>
      <c r="D14" s="77"/>
      <c r="E14" s="77"/>
      <c r="F14" s="77"/>
      <c r="G14" s="77"/>
      <c r="H14" s="77"/>
      <c r="I14" s="76"/>
      <c r="J14" s="76"/>
      <c r="K14" s="76"/>
      <c r="L14" s="76"/>
      <c r="M14" s="76"/>
      <c r="N14" s="76"/>
      <c r="O14" s="76"/>
      <c r="P14" s="76"/>
      <c r="Q14" s="76"/>
    </row>
    <row r="15" spans="1:17" ht="15" customHeight="1" thickBot="1">
      <c r="A15" s="254"/>
      <c r="B15" s="254"/>
      <c r="C15" s="255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1"/>
    </row>
    <row r="16" spans="1:17" ht="47.25">
      <c r="A16" s="256"/>
      <c r="B16" s="256"/>
      <c r="C16" s="257" t="s">
        <v>1</v>
      </c>
      <c r="D16" s="257" t="s">
        <v>2</v>
      </c>
      <c r="E16" s="257" t="s">
        <v>3</v>
      </c>
      <c r="F16" s="257" t="s">
        <v>4</v>
      </c>
      <c r="G16" s="257" t="s">
        <v>5</v>
      </c>
      <c r="H16" s="257" t="s">
        <v>6</v>
      </c>
      <c r="I16" s="257" t="s">
        <v>17</v>
      </c>
      <c r="J16" s="257" t="s">
        <v>7</v>
      </c>
      <c r="K16" s="257" t="s">
        <v>8</v>
      </c>
      <c r="L16" s="257" t="s">
        <v>9</v>
      </c>
      <c r="M16" s="257" t="s">
        <v>10</v>
      </c>
      <c r="N16" s="257" t="s">
        <v>11</v>
      </c>
      <c r="O16" s="257" t="s">
        <v>12</v>
      </c>
      <c r="P16" s="257" t="s">
        <v>13</v>
      </c>
      <c r="Q16" s="257" t="s">
        <v>14</v>
      </c>
    </row>
    <row r="17" spans="1:17" ht="15" customHeight="1">
      <c r="A17" s="258"/>
      <c r="B17" s="259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</row>
    <row r="18" spans="1:17">
      <c r="A18" s="260" t="s">
        <v>79</v>
      </c>
      <c r="B18" s="261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5.75">
      <c r="A19" s="262"/>
      <c r="B19" s="259" t="s">
        <v>86</v>
      </c>
      <c r="C19" s="389">
        <v>65.309294373640043</v>
      </c>
      <c r="D19" s="389">
        <v>67.345454545454544</v>
      </c>
      <c r="E19" s="389">
        <v>67.681159420289859</v>
      </c>
      <c r="F19" s="389">
        <v>64.007512043765828</v>
      </c>
      <c r="G19" s="389">
        <v>63.123538581449722</v>
      </c>
      <c r="H19" s="389">
        <v>64.520487788399834</v>
      </c>
      <c r="I19" s="389">
        <v>61.829863240116232</v>
      </c>
      <c r="J19" s="389">
        <v>65.736137667304021</v>
      </c>
      <c r="K19" s="389">
        <v>58.814650035751171</v>
      </c>
      <c r="L19" s="389">
        <v>61.514568850761719</v>
      </c>
      <c r="M19" s="389">
        <v>76.744186046511629</v>
      </c>
      <c r="N19" s="389">
        <v>70.731707317073173</v>
      </c>
      <c r="O19" s="389">
        <v>65.588773642464915</v>
      </c>
      <c r="P19" s="309">
        <v>0</v>
      </c>
      <c r="Q19" s="310">
        <v>62.95227130837214</v>
      </c>
    </row>
    <row r="20" spans="1:17" ht="15.75">
      <c r="A20" s="263"/>
      <c r="B20" s="263">
        <v>4</v>
      </c>
      <c r="C20" s="389">
        <v>60.647152342654074</v>
      </c>
      <c r="D20" s="389">
        <v>61.313639220615968</v>
      </c>
      <c r="E20" s="389">
        <v>62.51269403742927</v>
      </c>
      <c r="F20" s="389">
        <v>61.058288548987186</v>
      </c>
      <c r="G20" s="389">
        <v>59.647188533627336</v>
      </c>
      <c r="H20" s="389">
        <v>61.365452221156922</v>
      </c>
      <c r="I20" s="389">
        <v>57.449053857350798</v>
      </c>
      <c r="J20" s="389">
        <v>60.685426098916842</v>
      </c>
      <c r="K20" s="389">
        <v>55.709428642507675</v>
      </c>
      <c r="L20" s="389">
        <v>56.723217772378185</v>
      </c>
      <c r="M20" s="389">
        <v>59.633027522935777</v>
      </c>
      <c r="N20" s="389">
        <v>63.73626373626373</v>
      </c>
      <c r="O20" s="389">
        <v>61.419308357348697</v>
      </c>
      <c r="P20" s="309">
        <v>0</v>
      </c>
      <c r="Q20" s="310">
        <v>59.625329408002827</v>
      </c>
    </row>
    <row r="21" spans="1:17" ht="15.75">
      <c r="A21" s="263"/>
      <c r="B21" s="264">
        <v>3</v>
      </c>
      <c r="C21" s="389">
        <v>56.706507304116869</v>
      </c>
      <c r="D21" s="389">
        <v>59.194630872483224</v>
      </c>
      <c r="E21" s="389">
        <v>58.144221501796203</v>
      </c>
      <c r="F21" s="389">
        <v>56.116889549281822</v>
      </c>
      <c r="G21" s="389">
        <v>55.26167698368036</v>
      </c>
      <c r="H21" s="389">
        <v>57.294017351186</v>
      </c>
      <c r="I21" s="389">
        <v>52.902067952849038</v>
      </c>
      <c r="J21" s="389">
        <v>58.884850803366483</v>
      </c>
      <c r="K21" s="389">
        <v>52.17042204044764</v>
      </c>
      <c r="L21" s="389">
        <v>52.202449734226953</v>
      </c>
      <c r="M21" s="389">
        <v>55.833333333333336</v>
      </c>
      <c r="N21" s="389">
        <v>61.367621274108707</v>
      </c>
      <c r="O21" s="389">
        <v>58.304336756343886</v>
      </c>
      <c r="P21" s="390">
        <v>57.056307911617964</v>
      </c>
      <c r="Q21" s="310">
        <v>55.64925085333072</v>
      </c>
    </row>
    <row r="22" spans="1:17" ht="15.75">
      <c r="A22" s="263"/>
      <c r="B22" s="264">
        <v>2</v>
      </c>
      <c r="C22" s="389">
        <v>52.95177222545032</v>
      </c>
      <c r="D22" s="389">
        <v>55.000000000000007</v>
      </c>
      <c r="E22" s="389">
        <v>52.866136514247842</v>
      </c>
      <c r="F22" s="389">
        <v>51.755140333046675</v>
      </c>
      <c r="G22" s="389">
        <v>51.368655469982372</v>
      </c>
      <c r="H22" s="389">
        <v>51.507159005275064</v>
      </c>
      <c r="I22" s="389">
        <v>48.503089878646215</v>
      </c>
      <c r="J22" s="389">
        <v>53.45117845117845</v>
      </c>
      <c r="K22" s="389">
        <v>47.727545269216932</v>
      </c>
      <c r="L22" s="389">
        <v>47.665764546684706</v>
      </c>
      <c r="M22" s="389">
        <v>54.24528301886793</v>
      </c>
      <c r="N22" s="389">
        <v>60</v>
      </c>
      <c r="O22" s="389">
        <v>50.497159090909093</v>
      </c>
      <c r="P22" s="390">
        <v>51.521835024261144</v>
      </c>
      <c r="Q22" s="310">
        <v>50.175637255797248</v>
      </c>
    </row>
    <row r="23" spans="1:17" ht="15.75">
      <c r="A23" s="263"/>
      <c r="B23" s="264" t="s">
        <v>87</v>
      </c>
      <c r="C23" s="389">
        <v>45.870161536117038</v>
      </c>
      <c r="D23" s="389">
        <v>50.78369905956113</v>
      </c>
      <c r="E23" s="389">
        <v>43.531468531468533</v>
      </c>
      <c r="F23" s="389">
        <v>46.135973330639459</v>
      </c>
      <c r="G23" s="389">
        <v>44.205322088119821</v>
      </c>
      <c r="H23" s="389">
        <v>42.426778242677827</v>
      </c>
      <c r="I23" s="389">
        <v>43.001170906768451</v>
      </c>
      <c r="J23" s="389">
        <v>46.710681443055883</v>
      </c>
      <c r="K23" s="389">
        <v>42.194017928463659</v>
      </c>
      <c r="L23" s="389">
        <v>41.658556930348951</v>
      </c>
      <c r="M23" s="309">
        <v>0</v>
      </c>
      <c r="N23" s="309">
        <v>0</v>
      </c>
      <c r="O23" s="389">
        <v>45.29640427599611</v>
      </c>
      <c r="P23" s="309">
        <v>0</v>
      </c>
      <c r="Q23" s="310">
        <v>43.59565652598102</v>
      </c>
    </row>
    <row r="24" spans="1:17" ht="15" customHeight="1">
      <c r="A24" s="263"/>
      <c r="B24" s="264"/>
      <c r="C24" s="389"/>
      <c r="D24" s="389"/>
      <c r="E24" s="389"/>
      <c r="F24" s="389"/>
      <c r="G24" s="389"/>
      <c r="H24" s="389"/>
      <c r="I24" s="389"/>
      <c r="J24" s="389"/>
      <c r="K24" s="389"/>
      <c r="L24" s="389"/>
      <c r="M24" s="309"/>
      <c r="N24" s="309"/>
      <c r="O24" s="309"/>
      <c r="P24" s="309"/>
      <c r="Q24" s="310"/>
    </row>
    <row r="25" spans="1:17" ht="15" customHeight="1">
      <c r="A25" s="262"/>
      <c r="B25" s="262"/>
      <c r="C25" s="389"/>
      <c r="D25" s="389"/>
      <c r="E25" s="389"/>
      <c r="F25" s="389"/>
      <c r="G25" s="389"/>
      <c r="H25" s="389"/>
      <c r="I25" s="389"/>
      <c r="J25" s="389"/>
      <c r="K25" s="389"/>
      <c r="L25" s="389"/>
      <c r="M25" s="309"/>
      <c r="N25" s="309"/>
      <c r="O25" s="309"/>
      <c r="P25" s="309"/>
      <c r="Q25" s="310"/>
    </row>
    <row r="26" spans="1:17" ht="15" customHeight="1">
      <c r="A26" s="260" t="s">
        <v>80</v>
      </c>
      <c r="B26" s="261"/>
      <c r="C26" s="389"/>
      <c r="D26" s="389"/>
      <c r="E26" s="389"/>
      <c r="F26" s="389"/>
      <c r="G26" s="389"/>
      <c r="H26" s="389"/>
      <c r="I26" s="389"/>
      <c r="J26" s="389"/>
      <c r="K26" s="389"/>
      <c r="L26" s="389"/>
      <c r="M26" s="309"/>
      <c r="N26" s="309"/>
      <c r="O26" s="309"/>
      <c r="P26" s="309"/>
      <c r="Q26" s="310"/>
    </row>
    <row r="27" spans="1:17" ht="15.75">
      <c r="A27" s="262"/>
      <c r="B27" s="259" t="s">
        <v>86</v>
      </c>
      <c r="C27" s="389">
        <v>71.49442950441798</v>
      </c>
      <c r="D27" s="389">
        <v>71.942934782608688</v>
      </c>
      <c r="E27" s="389">
        <v>73.450549450549445</v>
      </c>
      <c r="F27" s="389">
        <v>69.213569776407098</v>
      </c>
      <c r="G27" s="389">
        <v>70.277447120227095</v>
      </c>
      <c r="H27" s="389">
        <v>71.967362968480202</v>
      </c>
      <c r="I27" s="389">
        <v>68.56520541772025</v>
      </c>
      <c r="J27" s="389">
        <v>69.958773973830432</v>
      </c>
      <c r="K27" s="389">
        <v>64.832916571948175</v>
      </c>
      <c r="L27" s="389">
        <v>68.937019755321856</v>
      </c>
      <c r="M27" s="390">
        <v>83.2</v>
      </c>
      <c r="N27" s="390">
        <v>72.457627118644069</v>
      </c>
      <c r="O27" s="390">
        <v>71.896258503401356</v>
      </c>
      <c r="P27" s="309">
        <v>0</v>
      </c>
      <c r="Q27" s="391">
        <v>69.644721956313631</v>
      </c>
    </row>
    <row r="28" spans="1:17" ht="15.75">
      <c r="A28" s="262"/>
      <c r="B28" s="263">
        <v>4</v>
      </c>
      <c r="C28" s="389">
        <v>67.339530765825586</v>
      </c>
      <c r="D28" s="389">
        <v>69.230769230769226</v>
      </c>
      <c r="E28" s="389">
        <v>68.994912690774086</v>
      </c>
      <c r="F28" s="389">
        <v>65.848939792601769</v>
      </c>
      <c r="G28" s="389">
        <v>65.629121603798467</v>
      </c>
      <c r="H28" s="389">
        <v>68.819271195452131</v>
      </c>
      <c r="I28" s="389">
        <v>64.376325026934978</v>
      </c>
      <c r="J28" s="389">
        <v>67.863915225878415</v>
      </c>
      <c r="K28" s="389">
        <v>60.304921399794608</v>
      </c>
      <c r="L28" s="389">
        <v>63.200100764127974</v>
      </c>
      <c r="M28" s="390">
        <v>69.485120453471893</v>
      </c>
      <c r="N28" s="390">
        <v>70.340450086555109</v>
      </c>
      <c r="O28" s="390">
        <v>69.260890846793927</v>
      </c>
      <c r="P28" s="309">
        <v>0</v>
      </c>
      <c r="Q28" s="391">
        <v>66.361809852929355</v>
      </c>
    </row>
    <row r="29" spans="1:17" ht="15.75">
      <c r="A29" s="262"/>
      <c r="B29" s="264">
        <v>3</v>
      </c>
      <c r="C29" s="389">
        <v>62.046908315565034</v>
      </c>
      <c r="D29" s="389">
        <v>65.180279617365713</v>
      </c>
      <c r="E29" s="389">
        <v>65.424307036247328</v>
      </c>
      <c r="F29" s="389">
        <v>61.49569303054033</v>
      </c>
      <c r="G29" s="389">
        <v>60.336614798348684</v>
      </c>
      <c r="H29" s="389">
        <v>64.382672921449242</v>
      </c>
      <c r="I29" s="389">
        <v>58.062012495634285</v>
      </c>
      <c r="J29" s="389">
        <v>65.161472024033046</v>
      </c>
      <c r="K29" s="389">
        <v>57.547658272534719</v>
      </c>
      <c r="L29" s="389">
        <v>57.561063218390807</v>
      </c>
      <c r="M29" s="390">
        <v>66.546762589928051</v>
      </c>
      <c r="N29" s="390">
        <v>69.880277252678013</v>
      </c>
      <c r="O29" s="390">
        <v>63.930815044464381</v>
      </c>
      <c r="P29" s="390">
        <v>64.616497829232998</v>
      </c>
      <c r="Q29" s="391">
        <v>61.486257587622106</v>
      </c>
    </row>
    <row r="30" spans="1:17" ht="15.75">
      <c r="A30" s="262"/>
      <c r="B30" s="264">
        <v>2</v>
      </c>
      <c r="C30" s="389">
        <v>57.135149716752089</v>
      </c>
      <c r="D30" s="389">
        <v>62.681846932321314</v>
      </c>
      <c r="E30" s="389">
        <v>58.430691506157252</v>
      </c>
      <c r="F30" s="389">
        <v>55.864840726406669</v>
      </c>
      <c r="G30" s="389">
        <v>54.07298512625389</v>
      </c>
      <c r="H30" s="389">
        <v>57.647058823529406</v>
      </c>
      <c r="I30" s="389">
        <v>53.827707065117139</v>
      </c>
      <c r="J30" s="389">
        <v>59.071997105643995</v>
      </c>
      <c r="K30" s="389">
        <v>51.9185739104162</v>
      </c>
      <c r="L30" s="389">
        <v>51.967799642218246</v>
      </c>
      <c r="M30" s="390">
        <v>63.032581453634087</v>
      </c>
      <c r="N30" s="390">
        <v>69.915254237288138</v>
      </c>
      <c r="O30" s="390">
        <v>57.109930854795067</v>
      </c>
      <c r="P30" s="390">
        <v>61.828203950390446</v>
      </c>
      <c r="Q30" s="391">
        <v>55.069080153938408</v>
      </c>
    </row>
    <row r="31" spans="1:17" ht="15.75">
      <c r="A31" s="262"/>
      <c r="B31" s="264" t="s">
        <v>87</v>
      </c>
      <c r="C31" s="389">
        <v>49.877106741573037</v>
      </c>
      <c r="D31" s="389">
        <v>55.625</v>
      </c>
      <c r="E31" s="389">
        <v>50.058754406580498</v>
      </c>
      <c r="F31" s="389">
        <v>49.545318277205958</v>
      </c>
      <c r="G31" s="389">
        <v>48.043886242240511</v>
      </c>
      <c r="H31" s="389">
        <v>47.326687811508833</v>
      </c>
      <c r="I31" s="389">
        <v>46.697265421921188</v>
      </c>
      <c r="J31" s="389">
        <v>51.811329929491855</v>
      </c>
      <c r="K31" s="389">
        <v>44.851268403657123</v>
      </c>
      <c r="L31" s="389">
        <v>44.185568423216608</v>
      </c>
      <c r="M31" s="309">
        <v>0</v>
      </c>
      <c r="N31" s="309">
        <v>0</v>
      </c>
      <c r="O31" s="390">
        <v>49.732880038853807</v>
      </c>
      <c r="P31" s="309">
        <v>0</v>
      </c>
      <c r="Q31" s="391">
        <v>47.20661527261867</v>
      </c>
    </row>
    <row r="32" spans="1:17" ht="15" customHeight="1">
      <c r="A32" s="262"/>
      <c r="B32" s="264"/>
      <c r="C32" s="389"/>
      <c r="D32" s="389"/>
      <c r="E32" s="389"/>
      <c r="F32" s="389"/>
      <c r="G32" s="389"/>
      <c r="H32" s="389"/>
      <c r="I32" s="389"/>
      <c r="J32" s="389"/>
      <c r="K32" s="389"/>
      <c r="L32" s="389"/>
      <c r="M32" s="309"/>
      <c r="N32" s="309"/>
      <c r="O32" s="309"/>
      <c r="P32" s="309"/>
      <c r="Q32" s="391"/>
    </row>
    <row r="33" spans="1:17" ht="15" customHeight="1">
      <c r="A33" s="262"/>
      <c r="B33" s="262"/>
      <c r="C33" s="389"/>
      <c r="D33" s="389"/>
      <c r="E33" s="389"/>
      <c r="F33" s="389"/>
      <c r="G33" s="389"/>
      <c r="H33" s="389"/>
      <c r="I33" s="389"/>
      <c r="J33" s="389"/>
      <c r="K33" s="389"/>
      <c r="L33" s="389"/>
      <c r="M33" s="309"/>
      <c r="N33" s="309"/>
      <c r="O33" s="309"/>
      <c r="P33" s="309"/>
      <c r="Q33" s="391"/>
    </row>
    <row r="34" spans="1:17" ht="15" customHeight="1">
      <c r="A34" s="260" t="s">
        <v>15</v>
      </c>
      <c r="B34" s="265"/>
      <c r="C34" s="389"/>
      <c r="D34" s="389"/>
      <c r="E34" s="389"/>
      <c r="F34" s="389"/>
      <c r="G34" s="389"/>
      <c r="H34" s="389"/>
      <c r="I34" s="389"/>
      <c r="J34" s="389"/>
      <c r="K34" s="389"/>
      <c r="L34" s="389"/>
      <c r="M34" s="309"/>
      <c r="N34" s="309"/>
      <c r="O34" s="309"/>
      <c r="P34" s="309"/>
      <c r="Q34" s="391"/>
    </row>
    <row r="35" spans="1:17" ht="15.75">
      <c r="A35" s="262"/>
      <c r="B35" s="259" t="s">
        <v>86</v>
      </c>
      <c r="C35" s="389">
        <v>68.519164631411059</v>
      </c>
      <c r="D35" s="389">
        <v>69.722514927994382</v>
      </c>
      <c r="E35" s="389">
        <v>70.70195627157652</v>
      </c>
      <c r="F35" s="389">
        <v>66.685172700955704</v>
      </c>
      <c r="G35" s="389">
        <v>66.811423176776017</v>
      </c>
      <c r="H35" s="389">
        <v>68.239770037199861</v>
      </c>
      <c r="I35" s="389">
        <v>65.303276783639319</v>
      </c>
      <c r="J35" s="389">
        <v>67.915625867332778</v>
      </c>
      <c r="K35" s="389">
        <v>61.894973627055535</v>
      </c>
      <c r="L35" s="389">
        <v>65.337206939014621</v>
      </c>
      <c r="M35" s="309">
        <v>79.921259842519689</v>
      </c>
      <c r="N35" s="309">
        <v>71.576763485477173</v>
      </c>
      <c r="O35" s="309">
        <v>68.858360270349692</v>
      </c>
      <c r="P35" s="309">
        <v>0</v>
      </c>
      <c r="Q35" s="391">
        <v>66.384988575716903</v>
      </c>
    </row>
    <row r="36" spans="1:17" ht="15.75">
      <c r="A36" s="262"/>
      <c r="B36" s="263">
        <v>4</v>
      </c>
      <c r="C36" s="389">
        <v>64.084955430234672</v>
      </c>
      <c r="D36" s="389">
        <v>65.329823474759991</v>
      </c>
      <c r="E36" s="389">
        <v>65.840745446844565</v>
      </c>
      <c r="F36" s="389">
        <v>63.532797697565655</v>
      </c>
      <c r="G36" s="389">
        <v>62.703868445882193</v>
      </c>
      <c r="H36" s="389">
        <v>65.048602550370845</v>
      </c>
      <c r="I36" s="389">
        <v>60.992302632748476</v>
      </c>
      <c r="J36" s="389">
        <v>64.323468724384526</v>
      </c>
      <c r="K36" s="389">
        <v>58.062950076867061</v>
      </c>
      <c r="L36" s="389">
        <v>60.014936519790886</v>
      </c>
      <c r="M36" s="309">
        <v>64.486851291598796</v>
      </c>
      <c r="N36" s="309">
        <v>66.957500703630728</v>
      </c>
      <c r="O36" s="309">
        <v>65.363353550726259</v>
      </c>
      <c r="P36" s="309">
        <v>0</v>
      </c>
      <c r="Q36" s="391">
        <v>63.041700291551528</v>
      </c>
    </row>
    <row r="37" spans="1:17" ht="15.75">
      <c r="A37" s="262"/>
      <c r="B37" s="264">
        <v>3</v>
      </c>
      <c r="C37" s="389">
        <v>59.464171024864662</v>
      </c>
      <c r="D37" s="389">
        <v>62.207407407407409</v>
      </c>
      <c r="E37" s="389">
        <v>61.833347739649057</v>
      </c>
      <c r="F37" s="389">
        <v>58.877190162353322</v>
      </c>
      <c r="G37" s="389">
        <v>57.876936504473051</v>
      </c>
      <c r="H37" s="389">
        <v>60.846944645939118</v>
      </c>
      <c r="I37" s="389">
        <v>55.546275305253943</v>
      </c>
      <c r="J37" s="389">
        <v>62.052302444570785</v>
      </c>
      <c r="K37" s="389">
        <v>54.945108326046835</v>
      </c>
      <c r="L37" s="389">
        <v>54.920627690345505</v>
      </c>
      <c r="M37" s="309">
        <v>61.170848267622461</v>
      </c>
      <c r="N37" s="309">
        <v>65.463917525773198</v>
      </c>
      <c r="O37" s="309">
        <v>61.173044925124785</v>
      </c>
      <c r="P37" s="390">
        <v>60.807899461400361</v>
      </c>
      <c r="Q37" s="391">
        <v>58.619987902564773</v>
      </c>
    </row>
    <row r="38" spans="1:17" ht="15.75">
      <c r="A38" s="262"/>
      <c r="B38" s="264">
        <v>2</v>
      </c>
      <c r="C38" s="389">
        <v>55.120995943488602</v>
      </c>
      <c r="D38" s="389">
        <v>58.916478555304742</v>
      </c>
      <c r="E38" s="389">
        <v>55.715440582053354</v>
      </c>
      <c r="F38" s="389">
        <v>53.860525412742589</v>
      </c>
      <c r="G38" s="389">
        <v>52.768452620742131</v>
      </c>
      <c r="H38" s="389">
        <v>54.614812058057318</v>
      </c>
      <c r="I38" s="389">
        <v>51.21947394011638</v>
      </c>
      <c r="J38" s="389">
        <v>56.308626080559129</v>
      </c>
      <c r="K38" s="389">
        <v>49.882512865326731</v>
      </c>
      <c r="L38" s="389">
        <v>49.859049830030678</v>
      </c>
      <c r="M38" s="309">
        <v>58.505467800729036</v>
      </c>
      <c r="N38" s="309">
        <v>65.021459227467815</v>
      </c>
      <c r="O38" s="309">
        <v>53.824048399294178</v>
      </c>
      <c r="P38" s="390">
        <v>56.570657065706577</v>
      </c>
      <c r="Q38" s="391">
        <v>52.676955859244799</v>
      </c>
    </row>
    <row r="39" spans="1:17" ht="15.75">
      <c r="A39" s="262"/>
      <c r="B39" s="264" t="s">
        <v>87</v>
      </c>
      <c r="C39" s="389">
        <v>47.914489594840717</v>
      </c>
      <c r="D39" s="389">
        <v>53.208137715179973</v>
      </c>
      <c r="E39" s="389">
        <v>46.781743709771796</v>
      </c>
      <c r="F39" s="389">
        <v>47.849894504169598</v>
      </c>
      <c r="G39" s="389">
        <v>46.131556070704143</v>
      </c>
      <c r="H39" s="389">
        <v>44.77920382858386</v>
      </c>
      <c r="I39" s="389">
        <v>44.870908599080281</v>
      </c>
      <c r="J39" s="389">
        <v>49.221929614555904</v>
      </c>
      <c r="K39" s="389">
        <v>43.544762278806921</v>
      </c>
      <c r="L39" s="389">
        <v>42.931088029262568</v>
      </c>
      <c r="M39" s="309">
        <v>0</v>
      </c>
      <c r="N39" s="309">
        <v>0</v>
      </c>
      <c r="O39" s="309">
        <v>47.51518095700753</v>
      </c>
      <c r="P39" s="309">
        <v>0</v>
      </c>
      <c r="Q39" s="391">
        <v>45.417418737149404</v>
      </c>
    </row>
    <row r="40" spans="1:17" ht="15.75" thickBot="1">
      <c r="A40" s="254"/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4"/>
      <c r="Q40" s="254"/>
    </row>
    <row r="41" spans="1:17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</row>
    <row r="42" spans="1:17" ht="15" customHeight="1">
      <c r="A42" s="37" t="s">
        <v>156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</row>
    <row r="43" spans="1:17" ht="1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7" ht="15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ht="1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 ht="1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</row>
    <row r="47" spans="1:17" ht="1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</row>
    <row r="48" spans="1:17" ht="1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1:17" ht="1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1:17" ht="1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</row>
    <row r="51" spans="1:17" ht="1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</row>
    <row r="52" spans="1:17" ht="1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522" t="s">
        <v>141</v>
      </c>
      <c r="P52" s="522"/>
      <c r="Q52" s="522"/>
    </row>
    <row r="53" spans="1:17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</row>
    <row r="54" spans="1:17" ht="15.75">
      <c r="A54" s="84" t="s">
        <v>314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</row>
    <row r="55" spans="1:17" ht="15.75">
      <c r="A55" s="84" t="s">
        <v>209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</row>
    <row r="56" spans="1:17">
      <c r="A56" s="7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</row>
    <row r="57" spans="1:17" ht="15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 ht="15" customHeight="1">
      <c r="A58" s="38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 ht="15" customHeight="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</row>
    <row r="60" spans="1:17" ht="15.75">
      <c r="A60" s="87" t="s">
        <v>88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</row>
    <row r="61" spans="1:17" ht="15" customHeight="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</row>
    <row r="62" spans="1:17" ht="15" customHeight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</row>
    <row r="63" spans="1:17" ht="15" customHeight="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</row>
    <row r="64" spans="1:17" ht="15" customHeight="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</row>
    <row r="65" spans="1:17" ht="15" customHeight="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</row>
    <row r="66" spans="1:17" ht="15" customHeight="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</row>
    <row r="67" spans="1:17" ht="15" customHeight="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</row>
    <row r="68" spans="1:17" ht="15" customHeight="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</row>
    <row r="69" spans="1:17" ht="15" customHeight="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</row>
    <row r="70" spans="1:17" ht="15" customHeight="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</row>
    <row r="71" spans="1:17" ht="15" customHeight="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</row>
    <row r="72" spans="1:17" ht="15" customHeight="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</row>
    <row r="73" spans="1:17" ht="15" customHeight="1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</row>
    <row r="74" spans="1:17" ht="15" customHeight="1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</row>
    <row r="75" spans="1:17" ht="15" customHeight="1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</row>
    <row r="76" spans="1:17" ht="15" customHeight="1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</row>
    <row r="77" spans="1:17" ht="15" customHeight="1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</row>
    <row r="78" spans="1:17" ht="15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</row>
    <row r="79" spans="1:17" ht="15" customHeight="1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</row>
    <row r="80" spans="1:17" ht="15" customHeight="1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</row>
    <row r="81" spans="1:17" ht="15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</row>
    <row r="82" spans="1:17" ht="15" customHeight="1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7" ht="15" customHeight="1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</row>
    <row r="84" spans="1:17" ht="15" customHeight="1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</row>
    <row r="85" spans="1:17" ht="15" customHeight="1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</row>
    <row r="86" spans="1:17" ht="15" customHeight="1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</row>
    <row r="87" spans="1:17" ht="15" customHeight="1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</row>
    <row r="88" spans="1:17" ht="15" customHeight="1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</row>
    <row r="89" spans="1:17" ht="15" customHeight="1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</row>
    <row r="90" spans="1:17" ht="15" customHeight="1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</row>
    <row r="91" spans="1:17" ht="15" customHeight="1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</row>
    <row r="92" spans="1:17" ht="15" customHeight="1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</row>
    <row r="93" spans="1:17" ht="15" customHeight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</row>
    <row r="94" spans="1:17" ht="15" customHeight="1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</row>
    <row r="95" spans="1:17" ht="15" customHeight="1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</row>
    <row r="96" spans="1:17" ht="15" customHeight="1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</row>
    <row r="97" spans="1:17" ht="15" customHeight="1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</row>
    <row r="98" spans="1:17" ht="15" customHeight="1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</row>
    <row r="99" spans="1:17" ht="15" customHeight="1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</row>
    <row r="100" spans="1:17" ht="15" customHeight="1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</row>
    <row r="101" spans="1:17" ht="15" customHeight="1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</row>
    <row r="102" spans="1:17" ht="15" customHeight="1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</row>
    <row r="103" spans="1:17" ht="1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</row>
    <row r="104" spans="1:17" ht="1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</row>
    <row r="105" spans="1:17" ht="15" customHeight="1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</row>
    <row r="106" spans="1:17" ht="15" customHeight="1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</row>
    <row r="107" spans="1:17" ht="15" customHeight="1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</row>
    <row r="108" spans="1:17" ht="15" customHeight="1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</row>
    <row r="109" spans="1:17" ht="15" customHeight="1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</row>
    <row r="110" spans="1:17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</row>
  </sheetData>
  <mergeCells count="4">
    <mergeCell ref="A6:Q6"/>
    <mergeCell ref="A7:Q7"/>
    <mergeCell ref="P1:Q1"/>
    <mergeCell ref="O52:Q52"/>
  </mergeCells>
  <hyperlinks>
    <hyperlink ref="P1:Q1" location="KPI_list!A1" display="back to KPI list"/>
  </hyperlinks>
  <pageMargins left="0.62992125984251968" right="0.23622047244094491" top="0.39370078740157483" bottom="0.31496062992125984" header="0" footer="7.874015748031496E-2"/>
  <pageSetup paperSize="9" scale="65" orientation="landscape" r:id="rId1"/>
  <headerFooter>
    <oddFooter>&amp;C&amp;12May 2015 data submission&amp;R&amp;12Page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targets</vt:lpstr>
      <vt:lpstr>funnel_X-axis</vt:lpstr>
      <vt:lpstr>figure19</vt:lpstr>
      <vt:lpstr>funnel_Limits&amp;Scot</vt:lpstr>
      <vt:lpstr>Cover</vt:lpstr>
      <vt:lpstr>Notes</vt:lpstr>
      <vt:lpstr>KPI_list</vt:lpstr>
      <vt:lpstr>KPI_1</vt:lpstr>
      <vt:lpstr>KPI_2</vt:lpstr>
      <vt:lpstr>KPI_3</vt:lpstr>
      <vt:lpstr>KPI_4</vt:lpstr>
      <vt:lpstr>KPI_5</vt:lpstr>
      <vt:lpstr>KPI_6</vt:lpstr>
      <vt:lpstr>KPI_7</vt:lpstr>
      <vt:lpstr>KPI_8</vt:lpstr>
      <vt:lpstr>KPI_9-11</vt:lpstr>
      <vt:lpstr>KPI_12-14</vt:lpstr>
      <vt:lpstr>KPI_15</vt:lpstr>
      <vt:lpstr>KPI_16</vt:lpstr>
      <vt:lpstr>KPI_17</vt:lpstr>
      <vt:lpstr>KPI_18</vt:lpstr>
      <vt:lpstr>KPI_19</vt:lpstr>
      <vt:lpstr>KPI_20</vt:lpstr>
      <vt:lpstr>KPI_21</vt:lpstr>
      <vt:lpstr>KPI_22</vt:lpstr>
      <vt:lpstr>KPI_23</vt:lpstr>
      <vt:lpstr>KPI_24</vt:lpstr>
      <vt:lpstr>KPI_25</vt:lpstr>
      <vt:lpstr>KPI_26-28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jarosl01</dc:creator>
  <cp:lastModifiedBy>Greig Stanners</cp:lastModifiedBy>
  <cp:lastPrinted>2015-07-31T15:36:53Z</cp:lastPrinted>
  <dcterms:created xsi:type="dcterms:W3CDTF">2014-06-18T17:25:14Z</dcterms:created>
  <dcterms:modified xsi:type="dcterms:W3CDTF">2015-07-31T16:01:58Z</dcterms:modified>
</cp:coreProperties>
</file>