
<file path=[Content_Types].xml><?xml version="1.0" encoding="utf-8"?>
<Types xmlns="http://schemas.openxmlformats.org/package/2006/content-types">
  <Override PartName="/xl/worksheets/sheet2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8.xml" ContentType="application/vnd.openxmlformats-officedocument.drawing+xml"/>
  <Override PartName="/xl/drawings/drawing19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17.xml" ContentType="application/vnd.openxmlformats-officedocument.drawingml.chartshapes+xml"/>
  <Override PartName="/xl/drawings/drawing28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15.xml" ContentType="application/vnd.openxmlformats-officedocument.drawing+xml"/>
  <Override PartName="/xl/drawings/drawing26.xml" ContentType="application/vnd.openxmlformats-officedocument.drawing+xml"/>
  <Override PartName="/xl/worksheets/sheet3.xml" ContentType="application/vnd.openxmlformats-officedocument.spreadsheetml.worksheet+xml"/>
  <Override PartName="/xl/drawings/drawing13.xml" ContentType="application/vnd.openxmlformats-officedocument.drawingml.chartshapes+xml"/>
  <Override PartName="/xl/drawings/drawing22.xml" ContentType="application/vnd.openxmlformats-officedocument.drawingml.chartshapes+xml"/>
  <Override PartName="/xl/drawings/drawing24.xml" ContentType="application/vnd.openxmlformats-officedocument.drawingml.chartshapes+xml"/>
  <Override PartName="/xl/charts/chart18.xml" ContentType="application/vnd.openxmlformats-officedocument.drawingml.chart+xml"/>
  <Override PartName="/xl/worksheets/sheet1.xml" ContentType="application/vnd.openxmlformats-officedocument.spreadsheetml.worksheet+xml"/>
  <Override PartName="/xl/drawings/drawing11.xml" ContentType="application/vnd.openxmlformats-officedocument.drawingml.chartshapes+xml"/>
  <Override PartName="/xl/drawings/drawing20.xml" ContentType="application/vnd.openxmlformats-officedocument.drawing+xml"/>
  <Override PartName="/xl/charts/chart16.xml" ContentType="application/vnd.openxmlformats-officedocument.drawingml.chart+xml"/>
  <Override PartName="/xl/drawings/drawing31.xml" ContentType="application/vnd.openxmlformats-officedocument.drawing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charts/chart14.xml" ContentType="application/vnd.openxmlformats-officedocument.drawingml.chart+xml"/>
  <Override PartName="/xl/charts/chart23.xml" ContentType="application/vnd.openxmlformats-officedocument.drawingml.chart+xml"/>
  <Override PartName="/xl/worksheets/sheet18.xml" ContentType="application/vnd.openxmlformats-officedocument.spreadsheetml.worksheet+xml"/>
  <Override PartName="/xl/worksheets/sheet27.xml" ContentType="application/vnd.openxmlformats-officedocument.spreadsheetml.worksheet+xml"/>
  <Override PartName="/xl/charts/chart9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29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Default Extension="jpeg" ContentType="image/jpeg"/>
  <Default Extension="emf" ContentType="image/x-emf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8.xml" ContentType="application/vnd.openxmlformats-officedocument.drawingml.chartshapes+xml"/>
  <Override PartName="/xl/drawings/drawing27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embeddings/oleObject1.bin" ContentType="application/vnd.openxmlformats-officedocument.oleObject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16.xml" ContentType="application/vnd.openxmlformats-officedocument.drawing+xml"/>
  <Override PartName="/xl/drawings/drawing25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14.xml" ContentType="application/vnd.openxmlformats-officedocument.drawingml.chartshapes+xml"/>
  <Override PartName="/xl/drawings/drawing23.xml" ContentType="application/vnd.openxmlformats-officedocument.drawing+xml"/>
  <Override PartName="/xl/charts/chart19.xml" ContentType="application/vnd.openxmlformats-officedocument.drawingml.chart+xml"/>
  <Default Extension="vml" ContentType="application/vnd.openxmlformats-officedocument.vmlDrawing"/>
  <Override PartName="/xl/drawings/drawing12.xml" ContentType="application/vnd.openxmlformats-officedocument.drawing+xml"/>
  <Override PartName="/xl/drawings/drawing21.xml" ContentType="application/vnd.openxmlformats-officedocument.drawingml.chartshapes+xml"/>
  <Override PartName="/xl/charts/chart17.xml" ContentType="application/vnd.openxmlformats-officedocument.drawingml.chart+xml"/>
  <Override PartName="/xl/drawings/drawing30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charts/chart24.xml" ContentType="application/vnd.openxmlformats-officedocument.drawingml.chart+xml"/>
  <Override PartName="/xl/worksheets/sheet17.xml" ContentType="application/vnd.openxmlformats-officedocument.spreadsheetml.worksheet+xml"/>
  <Override PartName="/xl/worksheets/sheet26.xml" ContentType="application/vnd.openxmlformats-officedocument.spreadsheetml.worksheet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charts/chart6.xml" ContentType="application/vnd.openxmlformats-officedocument.drawingml.chart+xml"/>
  <Override PartName="/xl/charts/chart20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8960" windowHeight="11580" tabRatio="813" firstSheet="4" activeTab="4"/>
  </bookViews>
  <sheets>
    <sheet name="targets" sheetId="40" state="hidden" r:id="rId1"/>
    <sheet name="funnel_X-axis" sheetId="41" state="hidden" r:id="rId2"/>
    <sheet name="figure19" sheetId="42" state="hidden" r:id="rId3"/>
    <sheet name="funnel_Limits&amp;Scot" sheetId="43" state="hidden" r:id="rId4"/>
    <sheet name="Cover" sheetId="1" r:id="rId5"/>
    <sheet name="Notes" sheetId="3" r:id="rId6"/>
    <sheet name="KPI_list" sheetId="4" r:id="rId7"/>
    <sheet name="KPI_1" sheetId="2" r:id="rId8"/>
    <sheet name="KPI_2" sheetId="7" r:id="rId9"/>
    <sheet name="KPI_3" sheetId="5" r:id="rId10"/>
    <sheet name="KPI_4" sheetId="12" r:id="rId11"/>
    <sheet name="KPI_5" sheetId="13" r:id="rId12"/>
    <sheet name="KPI_6" sheetId="14" r:id="rId13"/>
    <sheet name="KPI_7" sheetId="15" r:id="rId14"/>
    <sheet name="KPI_8" sheetId="16" r:id="rId15"/>
    <sheet name="KPI_9-11" sheetId="17" r:id="rId16"/>
    <sheet name="KPI_12-14" sheetId="18" r:id="rId17"/>
    <sheet name="KPI_15" sheetId="19" r:id="rId18"/>
    <sheet name="KPI_16" sheetId="20" r:id="rId19"/>
    <sheet name="KPI_17" sheetId="21" r:id="rId20"/>
    <sheet name="KPI_18" sheetId="22" r:id="rId21"/>
    <sheet name="KPI_19" sheetId="23" r:id="rId22"/>
    <sheet name="KPI_20" sheetId="24" r:id="rId23"/>
    <sheet name="KPI_21" sheetId="25" r:id="rId24"/>
    <sheet name="KPI_22" sheetId="26" r:id="rId25"/>
    <sheet name="KPI_23" sheetId="27" r:id="rId26"/>
    <sheet name="KPI_24" sheetId="28" r:id="rId27"/>
    <sheet name="KPI_25" sheetId="29" r:id="rId28"/>
    <sheet name="KPI_26-28" sheetId="30" r:id="rId29"/>
  </sheets>
  <calcPr calcId="125725" concurrentCalc="0"/>
</workbook>
</file>

<file path=xl/calcChain.xml><?xml version="1.0" encoding="utf-8"?>
<calcChain xmlns="http://schemas.openxmlformats.org/spreadsheetml/2006/main">
  <c r="E9" i="43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AG9"/>
  <c r="D9"/>
</calcChain>
</file>

<file path=xl/sharedStrings.xml><?xml version="1.0" encoding="utf-8"?>
<sst xmlns="http://schemas.openxmlformats.org/spreadsheetml/2006/main" count="1349" uniqueCount="349">
  <si>
    <t>Table 1 Overall uptake of screening, by NHS Board and sex</t>
  </si>
  <si>
    <t>Ayrshire and Arran</t>
  </si>
  <si>
    <t>Borders</t>
  </si>
  <si>
    <t>Dumfries and Galloway</t>
  </si>
  <si>
    <t>Fife</t>
  </si>
  <si>
    <t>Forth Valley</t>
  </si>
  <si>
    <t>Grampian</t>
  </si>
  <si>
    <t>Highland</t>
  </si>
  <si>
    <t>Lanarkshire</t>
  </si>
  <si>
    <t>Lothian</t>
  </si>
  <si>
    <t>Orkney</t>
  </si>
  <si>
    <t>Shetland</t>
  </si>
  <si>
    <t>Tayside</t>
  </si>
  <si>
    <t>Western Isles</t>
  </si>
  <si>
    <t>Scotland</t>
  </si>
  <si>
    <t>All persons</t>
  </si>
  <si>
    <t xml:space="preserve">Programme target 60% </t>
  </si>
  <si>
    <t>Greater Glasgow and Clyde</t>
  </si>
  <si>
    <t>Figure 1 Overall uptake of screening, by NHS Board and sex</t>
  </si>
  <si>
    <t>Scottish Bowel Screening Programme</t>
  </si>
  <si>
    <t>Roll out of NHS Boards in the Scottish Bowel Screening Programme.</t>
  </si>
  <si>
    <t>Jun 07</t>
  </si>
  <si>
    <t>Sep 07</t>
  </si>
  <si>
    <t>Oct 07</t>
  </si>
  <si>
    <t>Dec 07</t>
  </si>
  <si>
    <t>May 08</t>
  </si>
  <si>
    <t>Jun 08</t>
  </si>
  <si>
    <t>Dec 08</t>
  </si>
  <si>
    <t>Apr 09</t>
  </si>
  <si>
    <t>Aug 09</t>
  </si>
  <si>
    <t>Oct 09</t>
  </si>
  <si>
    <t>Nov 09</t>
  </si>
  <si>
    <t>Dec 09</t>
  </si>
  <si>
    <t>NHS Tayside</t>
  </si>
  <si>
    <t>NHS Grampian</t>
  </si>
  <si>
    <t>NHS Fife</t>
  </si>
  <si>
    <t>NHS Orkney</t>
  </si>
  <si>
    <t>NHS Forth Valley</t>
  </si>
  <si>
    <t>NHS Lothian</t>
  </si>
  <si>
    <t>NHS Western Isles</t>
  </si>
  <si>
    <t>NHS Lanarkshire</t>
  </si>
  <si>
    <t>NHS Shetland</t>
  </si>
  <si>
    <t>NHS Borders</t>
  </si>
  <si>
    <t>NHS Highland</t>
  </si>
  <si>
    <t>Prevalence and Incidence</t>
  </si>
  <si>
    <t xml:space="preserve">In screening programmes when the screening test is first applied to the population this is known as the prevalence round, since it is to be expected that a number of prevalent     </t>
  </si>
  <si>
    <t xml:space="preserve">cases will be detected. In subsequent rounds of screening the cases detected will be known to have arisen in a fixed time period and these are known as incidence rounds.     </t>
  </si>
  <si>
    <t xml:space="preserve">In the case of bowel screening the interval between rounds is two years.     </t>
  </si>
  <si>
    <t xml:space="preserve">NHS Tayside, NHS Grampian and NHS Fife Boards participated in the Scottish Bowel Screening Pilot scheme which ran from March 2000 to May 2007. The pilot was successful      </t>
  </si>
  <si>
    <t xml:space="preserve">and these Boards then proceeded to roll out in June 2007. By December 2009 all NHS Boards in Scotland were participating in the programme. This report contains data       </t>
  </si>
  <si>
    <t xml:space="preserve">for individuals in NHS Boards in their prevalence and incidence rounds and at different points within the rounds. Any direct comparison of figures between NHS Boards must be      </t>
  </si>
  <si>
    <t>treated with caution.</t>
  </si>
  <si>
    <t xml:space="preserve">Small numbers of positive test results recorded for NHS Orkney, NHS Western Isles and NHS Shetland will again require that any direct comparison of figures be treated with caution.     </t>
  </si>
  <si>
    <t>Key Points</t>
  </si>
  <si>
    <t>Uptake was higher in women than in men.</t>
  </si>
  <si>
    <t>Uptake was lowest in the most deprived areas.</t>
  </si>
  <si>
    <t>Men were more likely than women to have a positive screening test result.</t>
  </si>
  <si>
    <t>More cancers were detected in men than in women.</t>
  </si>
  <si>
    <t xml:space="preserve">Notes on the data </t>
  </si>
  <si>
    <t xml:space="preserve">Data are submitted to ISD by BoSS (the bowel screening IT system) and by NHS Boards twice per year in May and November. </t>
  </si>
  <si>
    <t xml:space="preserve">All data is presented by NHS Board and sex, identified by NHS Board name. </t>
  </si>
  <si>
    <t>1. Overall uptake of screening</t>
  </si>
  <si>
    <t>3. Positive screening test result rate</t>
  </si>
  <si>
    <t>5. Percentage of people with a positive screening test result going on to have a colonoscopy performed</t>
  </si>
  <si>
    <t>6. Colonoscopy completion rate</t>
  </si>
  <si>
    <t>7. Percentage of colonoscopic complications</t>
  </si>
  <si>
    <t>8. Crude cancer detection rate</t>
  </si>
  <si>
    <t>17. Polyp cancer detection rate</t>
  </si>
  <si>
    <t>18. Percentage of polyp cancers</t>
  </si>
  <si>
    <t>20. High risk adenoma detection rate</t>
  </si>
  <si>
    <t>Table 3 Positive screening test result rate, by NHS Board and sex</t>
  </si>
  <si>
    <t>Figure 3 Positive screening test result rate, by NHS Board and sex</t>
  </si>
  <si>
    <t>Figure 3.1 Positive screening test result rate for both sexes, by NHS Board</t>
  </si>
  <si>
    <t>Note:  Lower results would be expected from Fife, Grampian and Tayside as these NHS Boards started screening as part of the pilot.</t>
  </si>
  <si>
    <t>Completed kits with a final result</t>
  </si>
  <si>
    <t>n</t>
  </si>
  <si>
    <t>Warning Limits (95%)</t>
  </si>
  <si>
    <t>Control Limits (99%)</t>
  </si>
  <si>
    <t>back to KPI list</t>
  </si>
  <si>
    <t>Males</t>
  </si>
  <si>
    <t>Females</t>
  </si>
  <si>
    <t xml:space="preserve">Studies have shown that once the bowel screening is established mortality from bowel cancer could decrease by 10%, preventing approximately 150 premature deaths per year.      </t>
  </si>
  <si>
    <t xml:space="preserve">        This relates only to persons successfully completing a screening test, i.e. an outright positive or negative result. </t>
  </si>
  <si>
    <r>
      <t xml:space="preserve">α </t>
    </r>
    <r>
      <rPr>
        <sz val="12"/>
        <rFont val="Arial"/>
        <family val="2"/>
      </rPr>
      <t xml:space="preserve">FOBT negative, FOBT positive, FIT negative and FIT positive. </t>
    </r>
  </si>
  <si>
    <t>5 least deprived</t>
  </si>
  <si>
    <t>1 most deprived</t>
  </si>
  <si>
    <t>Figure 2 Overall uptake of screening for Scotland, by SIMD and sex</t>
  </si>
  <si>
    <t xml:space="preserve">        </t>
  </si>
  <si>
    <t>back to Cover Page</t>
  </si>
  <si>
    <t>back to Notes</t>
  </si>
  <si>
    <t>Table 4 Time from screening test referral date to date colonoscopy performed, by NHS Board and sex</t>
  </si>
  <si>
    <t>0 to 4 weeks</t>
  </si>
  <si>
    <t>4&gt; to 8 weeks</t>
  </si>
  <si>
    <t>more than 8 weeks</t>
  </si>
  <si>
    <t>Figure 4 Time from screening test referral date to date colonoscopy performed, by NHS Board</t>
  </si>
  <si>
    <t>Table 5 Percentage of people with a positive screening test result going on to have a colonoscopy performed, by NHS Board and sex</t>
  </si>
  <si>
    <t>Figure 5 Percentage of people with a positive screening test result going on to have a colonoscopy performed, by NHS Board and sex</t>
  </si>
  <si>
    <t xml:space="preserve">       Note: The 31 day and 62 day waiting time targets for screened patients are now reported by the Cancer Waiting Times Team </t>
  </si>
  <si>
    <t xml:space="preserve">       KPI 4 is included here for reference only</t>
  </si>
  <si>
    <r>
      <rPr>
        <i/>
        <sz val="11"/>
        <color indexed="12"/>
        <rFont val="Arial"/>
        <family val="2"/>
      </rPr>
      <t xml:space="preserve">       </t>
    </r>
    <r>
      <rPr>
        <i/>
        <u/>
        <sz val="11"/>
        <color indexed="12"/>
        <rFont val="Arial"/>
        <family val="2"/>
      </rPr>
      <t>http://www.isdscotland.org/Health-Topics/Waiting-Times/Cancer/</t>
    </r>
  </si>
  <si>
    <t>Table 6 Colonoscopy completion rate, by NHS Board and sex</t>
  </si>
  <si>
    <t>90% QIS Standard</t>
  </si>
  <si>
    <t>Figure 6 Colonoscopy completion rate, by NHS Board and sex</t>
  </si>
  <si>
    <t>Table 7 Percentage of colonoscopic complications, by NHS Board and sex</t>
  </si>
  <si>
    <t>Figure 7 Percentage of colonoscopic complications, by NHS Board</t>
  </si>
  <si>
    <t>Number of people with positive result having a colonoscopy performed</t>
  </si>
  <si>
    <t xml:space="preserve">7. Percentage of colonoscopic complications - percentage of people requiring admission for complications arising directly </t>
  </si>
  <si>
    <t>Table 8 Crude cancer detection rate, by NHS Board and sex</t>
  </si>
  <si>
    <t>Figure 8 Crude cancer detection rate, by NHS Board and sex</t>
  </si>
  <si>
    <t>Figure 8.1 Crude cancer detection rate for both sexes, by NHS Board</t>
  </si>
  <si>
    <r>
      <t xml:space="preserve">NB: Dukes' stage </t>
    </r>
    <r>
      <rPr>
        <b/>
        <i/>
        <sz val="12"/>
        <rFont val="Arial"/>
        <family val="2"/>
      </rPr>
      <t>Not known</t>
    </r>
    <r>
      <rPr>
        <sz val="12"/>
        <rFont val="Arial"/>
        <family val="2"/>
      </rPr>
      <t xml:space="preserve"> is where the Dukes' stage has not been pathologically determined. </t>
    </r>
    <r>
      <rPr>
        <b/>
        <i/>
        <sz val="11"/>
        <color indexed="12"/>
        <rFont val="Arial"/>
        <family val="2"/>
      </rPr>
      <t/>
    </r>
  </si>
  <si>
    <t>Table 17 Polyp cancer detection rate, by NHS Board and sex</t>
  </si>
  <si>
    <t>Figure 10 Polyp cancer detection rate, by NHS Board and sex</t>
  </si>
  <si>
    <t>Figure 10.1 Polyp cancer detection rate for both sexes, by NHS Board</t>
  </si>
  <si>
    <t>Table 18 Percentage of polyp cancers, by NHS Board and sex</t>
  </si>
  <si>
    <t>Figure 11 Percentage of polyp cancers, by NHS Board and sex</t>
  </si>
  <si>
    <t>Table 20 High risk adenoma detection rate, by NHS Board and sex</t>
  </si>
  <si>
    <t>Figure 13 High risk adenoma detection rate, by NHS Board and sex</t>
  </si>
  <si>
    <t>Figure 13.1 High risk adenoma detection rate for both sexes, by NHS Board</t>
  </si>
  <si>
    <t>Definitions</t>
  </si>
  <si>
    <t>Adenoma</t>
  </si>
  <si>
    <t>a benign epithelial tumour</t>
  </si>
  <si>
    <t>Colonoscopy</t>
  </si>
  <si>
    <t>endoscopic examination of the colon</t>
  </si>
  <si>
    <t>Dukes' stage</t>
  </si>
  <si>
    <t>a system devised by Cuthbert Dukes that describes the spread of the tumour and forms the main component in identifying the ‘stage’ of bowel cancer</t>
  </si>
  <si>
    <t>FIT test</t>
  </si>
  <si>
    <t>Faecal Immunochemical Test</t>
  </si>
  <si>
    <t>FOBT</t>
  </si>
  <si>
    <t>Faecal Occult Blood Test</t>
  </si>
  <si>
    <t>Histology</t>
  </si>
  <si>
    <t>the study of cells and tissue at a microscopic level</t>
  </si>
  <si>
    <t>ISD</t>
  </si>
  <si>
    <t>Polyp</t>
  </si>
  <si>
    <t>a cluster of cells which project as a growth, usually on a stalk, from the mucosal lining of the bowel</t>
  </si>
  <si>
    <t>PPV</t>
  </si>
  <si>
    <t>Positive Predictive Value - the proportion of those who have a positive test who actually have disease</t>
  </si>
  <si>
    <t>SIMD</t>
  </si>
  <si>
    <t>Scottish Index of Multiple Deprivation</t>
  </si>
  <si>
    <t>Continued over the page</t>
  </si>
  <si>
    <t>2. Overall uptake of screening by Scottish Index of Multiple Deprivation (SIMD) 2012 Scotland level population-weighted quintile</t>
  </si>
  <si>
    <t xml:space="preserve">2. Overall uptake of screening by Scottish Index of Multiple Deprivation (SIMD) 2012 Scotland level population-weighted quintile - percentage of people  </t>
  </si>
  <si>
    <t>No need to update this worksheet unless any targets are changed.</t>
  </si>
  <si>
    <t>KPI 3</t>
  </si>
  <si>
    <t>KPI 7</t>
  </si>
  <si>
    <t>KPI 8</t>
  </si>
  <si>
    <t>KPI 17</t>
  </si>
  <si>
    <t>KPI 19</t>
  </si>
  <si>
    <t>KPI 20</t>
  </si>
  <si>
    <t>Used for figure 1 (KPI 1)</t>
  </si>
  <si>
    <t>Used for figure 2 (KPI 2)</t>
  </si>
  <si>
    <t>Used for figure 6 (KPI 6)</t>
  </si>
  <si>
    <t>The Healthcare Improvement Scotland (HIS) standard and bowel screening programme target for uptake is 60%.</t>
  </si>
  <si>
    <t>The Quality Improvement Scotland (QIS) standard for colonoscopy completion rate is 90%.</t>
  </si>
  <si>
    <t>Key to symbols:  ' - ' = zero value.</t>
  </si>
  <si>
    <t>Used for funnel plots (X-axis for HB data): KPI 3,  KPI 8,  KPI 17,  KPI 19,  KPI 20.</t>
  </si>
  <si>
    <r>
      <t xml:space="preserve">Copy data for row 24 from: </t>
    </r>
    <r>
      <rPr>
        <b/>
        <sz val="10"/>
        <color theme="1"/>
        <rFont val="Arial"/>
        <family val="2"/>
      </rPr>
      <t>data03_funnel_X-axis_kpi_07.xls</t>
    </r>
  </si>
  <si>
    <t>Used for funnel plot (X-axis for HB data): KPI 7.</t>
  </si>
  <si>
    <r>
      <t xml:space="preserve">Copy data for row 9 from: </t>
    </r>
    <r>
      <rPr>
        <b/>
        <sz val="10"/>
        <color theme="1"/>
        <rFont val="Arial"/>
        <family val="2"/>
      </rPr>
      <t>data04_figure19_after_kpi_28.xls</t>
    </r>
  </si>
  <si>
    <t>Precentage of people with screen detected cancers with no ICD-10</t>
  </si>
  <si>
    <t>Used for figure 19 after KPI 28.</t>
  </si>
  <si>
    <r>
      <t xml:space="preserve">Copy data for cells A10:AG160 from: </t>
    </r>
    <r>
      <rPr>
        <b/>
        <sz val="10"/>
        <color theme="1"/>
        <rFont val="Arial"/>
        <family val="2"/>
      </rPr>
      <t>data05_funnel_Scotland_rates_with_limits.xls</t>
    </r>
  </si>
  <si>
    <t>Used for funnel plots: KPI 3,  KPI 7,  KPI 8,  KPI 17,  KPI 19,  KPI 20.</t>
  </si>
  <si>
    <t>Index1</t>
  </si>
  <si>
    <t>SEX</t>
  </si>
  <si>
    <t>hb.15.3</t>
  </si>
  <si>
    <t>lo95CL.3</t>
  </si>
  <si>
    <t>up95CL.3</t>
  </si>
  <si>
    <t>lo99CL.3</t>
  </si>
  <si>
    <t>up99CL.3</t>
  </si>
  <si>
    <t>hb.15.7</t>
  </si>
  <si>
    <t>lo95CL.7</t>
  </si>
  <si>
    <t>up95CL.7</t>
  </si>
  <si>
    <t>lo99CL.7</t>
  </si>
  <si>
    <t>up99CL.7</t>
  </si>
  <si>
    <t>hb.15.8</t>
  </si>
  <si>
    <t>lo95CL.8</t>
  </si>
  <si>
    <t>up95CL.8</t>
  </si>
  <si>
    <t>lo99CL.8</t>
  </si>
  <si>
    <t>up99CL.8</t>
  </si>
  <si>
    <t>hb.15.17</t>
  </si>
  <si>
    <t>lo95CL.17</t>
  </si>
  <si>
    <t>up95CL.17</t>
  </si>
  <si>
    <t>lo99CL.17</t>
  </si>
  <si>
    <t>up99CL.17</t>
  </si>
  <si>
    <t>hb.15.19</t>
  </si>
  <si>
    <t>lo95CL.19</t>
  </si>
  <si>
    <t>up95CL.19</t>
  </si>
  <si>
    <t>lo99CL.19</t>
  </si>
  <si>
    <t>up99CL.19</t>
  </si>
  <si>
    <t>hb.15.20</t>
  </si>
  <si>
    <t>lo95CL.20</t>
  </si>
  <si>
    <t>up95CL.20</t>
  </si>
  <si>
    <t>lo99CL.20</t>
  </si>
  <si>
    <t>up99CL.20</t>
  </si>
  <si>
    <t>Rate</t>
  </si>
  <si>
    <t>Persons</t>
  </si>
  <si>
    <r>
      <t xml:space="preserve">Copy data for row 11 from: </t>
    </r>
    <r>
      <rPr>
        <b/>
        <sz val="10"/>
        <color theme="1"/>
        <rFont val="Arial"/>
        <family val="2"/>
      </rPr>
      <t>data02_funnel_X-axis_kpi_03_08_17_19_20.xls</t>
    </r>
  </si>
  <si>
    <t>1. Overall uptake of screening - percentage of people with a final outright screening test result, out of those invited.</t>
  </si>
  <si>
    <t>Number of people invited</t>
  </si>
  <si>
    <t xml:space="preserve">      with a final outright screening test result for which a valid postcode is available, out of those invited.</t>
  </si>
  <si>
    <t>Number of people invited with a final outright screening test result</t>
  </si>
  <si>
    <t>Number of positive referrals with a colonoscopy performed</t>
  </si>
  <si>
    <t xml:space="preserve">      and the date the colonoscopy was performed was within a specified time, out of all of those with a positive screening result and a colonoscopy performed date.</t>
  </si>
  <si>
    <t xml:space="preserve">  Number of people invited with a positive screening test result</t>
  </si>
  <si>
    <t>5. Percentage of people with a positive screening test result going on to have a colonoscopy performed.</t>
  </si>
  <si>
    <t>Number of people who have had a colonoscopy performed</t>
  </si>
  <si>
    <t>6. Colonoscopy completion rate - percentage of people having a completed colonoscopy, out of those who had a colonoscopy performed.</t>
  </si>
  <si>
    <r>
      <t xml:space="preserve">            </t>
    </r>
    <r>
      <rPr>
        <u/>
        <sz val="12"/>
        <rFont val="Arial"/>
        <family val="2"/>
      </rPr>
      <t xml:space="preserve"> Number of people admitted for complications as a result of colonoscopy </t>
    </r>
    <r>
      <rPr>
        <sz val="12"/>
        <rFont val="Arial"/>
        <family val="2"/>
      </rPr>
      <t xml:space="preserve">     x 100</t>
    </r>
  </si>
  <si>
    <t xml:space="preserve">      from the colonoscopy, out of those who had a colonoscopy performed.</t>
  </si>
  <si>
    <t>8. Crude cancer detection rate - percentage of people with colorectal cancer, out of those with a final outright screening test result.</t>
  </si>
  <si>
    <r>
      <t xml:space="preserve">              </t>
    </r>
    <r>
      <rPr>
        <u/>
        <sz val="12"/>
        <rFont val="Arial"/>
        <family val="2"/>
      </rPr>
      <t xml:space="preserve"> Number of people invited with a final outright screening test result and polyp cancer </t>
    </r>
    <r>
      <rPr>
        <sz val="12"/>
        <rFont val="Arial"/>
        <family val="2"/>
      </rPr>
      <t xml:space="preserve">     x 100</t>
    </r>
  </si>
  <si>
    <t>17. Polyp cancer detection rate - percentage of people with polyp cancer out of those with a final outright screening test result.</t>
  </si>
  <si>
    <t>18. Percentage of polyp cancers - percentage of people with polyp cancer, out of those with colorectal cancer.</t>
  </si>
  <si>
    <t>Number of people invited with a final outright screening test result who have had a colonoscopy performed</t>
  </si>
  <si>
    <t xml:space="preserve">       out of those with a positive screening test result and a colonoscopy performed.</t>
  </si>
  <si>
    <t xml:space="preserve">              Number of people invited with a final outright screening test result who have had a colonoscopy performed</t>
  </si>
  <si>
    <t xml:space="preserve">       with high risk adenoma, out of those with a positive screening test result and a colonoscopy performed.</t>
  </si>
  <si>
    <t xml:space="preserve">             Number of people invited with a final outright screening test result who have had a colonoscopy performed</t>
  </si>
  <si>
    <t xml:space="preserve">   Number of people invited with a final outright screening test result who have had a colonoscopy performed</t>
  </si>
  <si>
    <r>
      <rPr>
        <sz val="12"/>
        <rFont val="Arial"/>
        <family val="2"/>
      </rPr>
      <t xml:space="preserve">   </t>
    </r>
    <r>
      <rPr>
        <u/>
        <sz val="12"/>
        <rFont val="Arial"/>
        <family val="2"/>
      </rPr>
      <t xml:space="preserve"> Number of people invited with a final outright screening test result</t>
    </r>
    <r>
      <rPr>
        <u/>
        <vertAlign val="superscript"/>
        <sz val="12"/>
        <rFont val="Arial"/>
        <family val="2"/>
      </rPr>
      <t>α</t>
    </r>
    <r>
      <rPr>
        <u/>
        <sz val="12"/>
        <rFont val="Arial"/>
        <family val="2"/>
      </rPr>
      <t xml:space="preserve"> </t>
    </r>
    <r>
      <rPr>
        <sz val="12"/>
        <rFont val="Arial"/>
        <family val="2"/>
      </rPr>
      <t xml:space="preserve">    x 100</t>
    </r>
  </si>
  <si>
    <r>
      <t>Number of people invited</t>
    </r>
    <r>
      <rPr>
        <vertAlign val="superscript"/>
        <sz val="12"/>
        <rFont val="Arial"/>
        <family val="2"/>
      </rPr>
      <t>β</t>
    </r>
  </si>
  <si>
    <r>
      <t xml:space="preserve">β </t>
    </r>
    <r>
      <rPr>
        <sz val="12"/>
        <rFont val="Arial"/>
        <family val="2"/>
      </rPr>
      <t>The number of people invited minus those whose last kit is still within the 6 month compliance period, terminated or undelivered.</t>
    </r>
  </si>
  <si>
    <t>Note:  Not stated is where the staging data has not yet been supplied.</t>
  </si>
  <si>
    <t xml:space="preserve">    A staged colorectal cancer is any of the following: Dukes' A,  Dukes' B, Dukes' C1, Dukes' C2, Dukes' D and Not known.</t>
  </si>
  <si>
    <r>
      <t xml:space="preserve">            </t>
    </r>
    <r>
      <rPr>
        <u/>
        <sz val="12"/>
        <rFont val="Arial"/>
        <family val="2"/>
      </rPr>
      <t xml:space="preserve"> Number of people with a colorectal cancer staged as Dukes' A </t>
    </r>
    <r>
      <rPr>
        <sz val="12"/>
        <rFont val="Arial"/>
        <family val="2"/>
      </rPr>
      <t xml:space="preserve">     x 100</t>
    </r>
  </si>
  <si>
    <t>Number of people with a colorectal cancer</t>
  </si>
  <si>
    <t>9. Percentage of people with colorectal cancer staged as Dukes' A.</t>
  </si>
  <si>
    <t>10. Percentage of people with colorectal cancer staged as Dukes' B.</t>
  </si>
  <si>
    <t>11. Percentage of people with colorectal cancer staged as Dukes' C1.</t>
  </si>
  <si>
    <t>26. Percentage of people with a colorectal cancer that is a malignant neoplasm of the colon (ICD-10 C18).</t>
  </si>
  <si>
    <t>27. Percentage of people with a colorectal cancer that is a malignant neoplasm of the rectosigmoid junction (ICD-10 C19).</t>
  </si>
  <si>
    <t>28. Percentage of people with a colorectal cancer that is a malignant neoplasm of the rectum (ICD-10 C20).</t>
  </si>
  <si>
    <r>
      <t xml:space="preserve">                      </t>
    </r>
    <r>
      <rPr>
        <u/>
        <sz val="12"/>
        <rFont val="Arial"/>
        <family val="2"/>
      </rPr>
      <t xml:space="preserve">Number of people with a colorectal cancer that is a malignant neoplasm of the rectum </t>
    </r>
    <r>
      <rPr>
        <sz val="12"/>
        <rFont val="Arial"/>
        <family val="2"/>
      </rPr>
      <t xml:space="preserve">      x 100</t>
    </r>
  </si>
  <si>
    <r>
      <t xml:space="preserve">                           </t>
    </r>
    <r>
      <rPr>
        <u/>
        <sz val="12"/>
        <rFont val="Arial"/>
        <family val="2"/>
      </rPr>
      <t>Number of people with a colorectal cancer that is a malignant neoplasm of the rectosigmoid junction</t>
    </r>
    <r>
      <rPr>
        <sz val="12"/>
        <rFont val="Arial"/>
        <family val="2"/>
      </rPr>
      <t xml:space="preserve">       x 100</t>
    </r>
  </si>
  <si>
    <r>
      <t xml:space="preserve">               </t>
    </r>
    <r>
      <rPr>
        <u/>
        <sz val="12"/>
        <rFont val="Arial"/>
        <family val="2"/>
      </rPr>
      <t>Number of people with a colorectal cancer that is a malignant neoplasm of the colon</t>
    </r>
    <r>
      <rPr>
        <sz val="12"/>
        <rFont val="Arial"/>
        <family val="2"/>
      </rPr>
      <t xml:space="preserve">       x 100</t>
    </r>
  </si>
  <si>
    <r>
      <t xml:space="preserve">             </t>
    </r>
    <r>
      <rPr>
        <u/>
        <sz val="12"/>
        <rFont val="Arial"/>
        <family val="2"/>
      </rPr>
      <t>Number of people with a colorectal cancer staged as Dukes' B</t>
    </r>
    <r>
      <rPr>
        <sz val="12"/>
        <rFont val="Arial"/>
        <family val="2"/>
      </rPr>
      <t xml:space="preserve">      x 100</t>
    </r>
  </si>
  <si>
    <r>
      <t xml:space="preserve">            </t>
    </r>
    <r>
      <rPr>
        <u/>
        <sz val="12"/>
        <rFont val="Arial"/>
        <family val="2"/>
      </rPr>
      <t>Number of people with a colorectal cancer staged as Dukes' C1</t>
    </r>
    <r>
      <rPr>
        <sz val="12"/>
        <rFont val="Arial"/>
        <family val="2"/>
      </rPr>
      <t xml:space="preserve">      x 100</t>
    </r>
  </si>
  <si>
    <t>12. Percentage of people with colorectal cancer staged as Dukes' C2.</t>
  </si>
  <si>
    <t>13. Percentage of people with colorectal cancer staged as Dukes' D.</t>
  </si>
  <si>
    <t>14. Percentage of people with colorectal cancer staged as Dukes' Not known.</t>
  </si>
  <si>
    <r>
      <t xml:space="preserve">             </t>
    </r>
    <r>
      <rPr>
        <u/>
        <sz val="12"/>
        <rFont val="Arial"/>
        <family val="2"/>
      </rPr>
      <t>Number of people with a colorectal cancer staged as Dukes' C2</t>
    </r>
    <r>
      <rPr>
        <sz val="12"/>
        <rFont val="Arial"/>
        <family val="2"/>
      </rPr>
      <t xml:space="preserve">      x 100</t>
    </r>
  </si>
  <si>
    <r>
      <t xml:space="preserve">             </t>
    </r>
    <r>
      <rPr>
        <u/>
        <sz val="12"/>
        <rFont val="Arial"/>
        <family val="2"/>
      </rPr>
      <t>Number of people with a colorectal cancer staged as Dukes' D</t>
    </r>
    <r>
      <rPr>
        <sz val="12"/>
        <rFont val="Arial"/>
        <family val="2"/>
      </rPr>
      <t xml:space="preserve">      x 100</t>
    </r>
  </si>
  <si>
    <r>
      <t xml:space="preserve">             </t>
    </r>
    <r>
      <rPr>
        <u/>
        <sz val="12"/>
        <rFont val="Arial"/>
        <family val="2"/>
      </rPr>
      <t>Number of people with a colorectal cancer staged as Dukes' Not known</t>
    </r>
    <r>
      <rPr>
        <sz val="12"/>
        <rFont val="Arial"/>
        <family val="2"/>
      </rPr>
      <t xml:space="preserve">      x 100</t>
    </r>
  </si>
  <si>
    <t>15. Percentage of people with colorectal cancer where the stage has not yet been supplied.</t>
  </si>
  <si>
    <r>
      <t xml:space="preserve">             </t>
    </r>
    <r>
      <rPr>
        <u/>
        <sz val="12"/>
        <rFont val="Arial"/>
        <family val="2"/>
      </rPr>
      <t xml:space="preserve"> Number of people with a colorectal cancer where the stage has not yet been supplied </t>
    </r>
    <r>
      <rPr>
        <sz val="12"/>
        <rFont val="Arial"/>
        <family val="2"/>
      </rPr>
      <t xml:space="preserve">     x 100</t>
    </r>
  </si>
  <si>
    <t>Table 21 Positive Predictive Value of current screening test for colorectal cancer, by NHS Board and sex</t>
  </si>
  <si>
    <t>Figure 14 Positive Predictive Value of current screening test for colorectal cancer, by NHS Board and sex</t>
  </si>
  <si>
    <t>8. (Continued) Crude cancer detection rate - percentage of people with colorectal cancer, out of those with a final outright screening test result.</t>
  </si>
  <si>
    <t>17. (Continued) Polyp cancer detection rate - percentage of people with polyp cancer out of those with a final outright screening test result.</t>
  </si>
  <si>
    <t xml:space="preserve">       out of those with a final outright screening test result.</t>
  </si>
  <si>
    <t xml:space="preserve">21. Positive Predictive Value of current screening test for colorectal cancer - percentage of people with a colorectal cancer, </t>
  </si>
  <si>
    <t>All colorectal cancers and adenomas in this report were detected through the screening programme.</t>
  </si>
  <si>
    <t>NHS Dumfries and Galloway</t>
  </si>
  <si>
    <t>NHS Greater Glasgow and Clyde</t>
  </si>
  <si>
    <t>NHS Ayrshire and Arran</t>
  </si>
  <si>
    <t>4. Time from screening test referral date to date colonoscopy performed</t>
  </si>
  <si>
    <t>9. Percentage of people with colorectal cancer staged as Dukes' A</t>
  </si>
  <si>
    <t>10. Percentage of people with colorectal cancer staged as Dukes' B</t>
  </si>
  <si>
    <t>11. Percentage of people with colorectal cancer staged as Dukes' C1</t>
  </si>
  <si>
    <t>12. Percentage of people with colorectal cancer staged as Dukes' C2</t>
  </si>
  <si>
    <t>13. Percentage of people with colorectal cancer staged as Dukes' D</t>
  </si>
  <si>
    <t>14. Percentage of people with colorectal cancer staged as Dukes' Not known</t>
  </si>
  <si>
    <t>15. Percentage of people with colorectal cancer where the stage has not yet been supplied</t>
  </si>
  <si>
    <t>21. Positive Predictive Value of current screening test for colorectal cancer</t>
  </si>
  <si>
    <t xml:space="preserve">23. Positive Predictive Value of current screening test for high risk adenoma as the most serious diagnosis - percentage of people </t>
  </si>
  <si>
    <t>23. Positive Predictive Value of current screening test for high risk adenoma as the most serious diagnosis</t>
  </si>
  <si>
    <t xml:space="preserve">24. Positive Predictive Value of current screening test for high risk adenoma as the most serious diagnosis or colorectal cancer - </t>
  </si>
  <si>
    <t>24. Positive Predictive Value of current screening test for high risk adenoma as the most serious diagnosis or colorectal cancer</t>
  </si>
  <si>
    <t>26. Percentage of people with a colorectal cancer that is a malignant neoplasm of the colon (ICD-10 C18)</t>
  </si>
  <si>
    <t>27. Percentage of people with a colorectal cancer that is a malignant neoplasm of the rectosigmoid junction (ICD-10 C19)</t>
  </si>
  <si>
    <t>28. Percentage of people with a colorectal cancer that is a malignant neoplasm of the rectum (ICD-10 C20)</t>
  </si>
  <si>
    <r>
      <rPr>
        <vertAlign val="superscript"/>
        <sz val="12"/>
        <rFont val="Arial"/>
        <family val="2"/>
      </rPr>
      <t>α</t>
    </r>
    <r>
      <rPr>
        <sz val="12"/>
        <rFont val="Arial"/>
        <family val="2"/>
      </rPr>
      <t xml:space="preserve"> Colonoscopy does not need to have been completed.</t>
    </r>
  </si>
  <si>
    <r>
      <t xml:space="preserve">α </t>
    </r>
    <r>
      <rPr>
        <sz val="12"/>
        <rFont val="Arial"/>
        <family val="2"/>
      </rPr>
      <t>Within 4 weeks, 4-8 weeks, and more than 8 weeks.</t>
    </r>
  </si>
  <si>
    <r>
      <rPr>
        <vertAlign val="superscript"/>
        <sz val="12"/>
        <rFont val="Arial"/>
        <family val="2"/>
      </rPr>
      <t xml:space="preserve">α </t>
    </r>
    <r>
      <rPr>
        <sz val="12"/>
        <rFont val="Arial"/>
        <family val="2"/>
      </rPr>
      <t>No colorectal cancer confirmed.</t>
    </r>
  </si>
  <si>
    <t xml:space="preserve">20. High risk adenoma detection rate - percentage of people with high risk adenoma as the most serious diagnosis, </t>
  </si>
  <si>
    <r>
      <rPr>
        <sz val="12"/>
        <rFont val="Arial"/>
        <family val="2"/>
      </rPr>
      <t xml:space="preserve">       </t>
    </r>
    <r>
      <rPr>
        <u/>
        <sz val="12"/>
        <rFont val="Arial"/>
        <family val="2"/>
      </rPr>
      <t xml:space="preserve"> Number of people invited with a final outright screening test result </t>
    </r>
    <r>
      <rPr>
        <sz val="12"/>
        <rFont val="Arial"/>
        <family val="2"/>
      </rPr>
      <t xml:space="preserve">    x 100</t>
    </r>
  </si>
  <si>
    <t xml:space="preserve">Number of positive referrals with a colonoscopy performed for whom the time interval between </t>
  </si>
  <si>
    <r>
      <t xml:space="preserve">                </t>
    </r>
    <r>
      <rPr>
        <u/>
        <sz val="12"/>
        <rFont val="Arial"/>
        <family val="2"/>
      </rPr>
      <t xml:space="preserve"> the screening test referral date and the date the colonoscopy was performed is within a specified time</t>
    </r>
    <r>
      <rPr>
        <u/>
        <vertAlign val="superscript"/>
        <sz val="12"/>
        <rFont val="Arial"/>
        <family val="2"/>
      </rPr>
      <t>α</t>
    </r>
    <r>
      <rPr>
        <u/>
        <sz val="12"/>
        <rFont val="Arial"/>
        <family val="2"/>
      </rPr>
      <t xml:space="preserve"> </t>
    </r>
    <r>
      <rPr>
        <sz val="12"/>
        <rFont val="Arial"/>
        <family val="2"/>
      </rPr>
      <t xml:space="preserve">      x 100</t>
    </r>
  </si>
  <si>
    <t xml:space="preserve">4. Time from screening test referral date to date colonoscopy performed - percentage of people where the time between the screening test referral date </t>
  </si>
  <si>
    <r>
      <t xml:space="preserve">                 </t>
    </r>
    <r>
      <rPr>
        <u/>
        <sz val="12"/>
        <rFont val="Arial"/>
        <family val="2"/>
      </rPr>
      <t xml:space="preserve"> Number of people invited with a positive screening test result who have a colonoscopy performed</t>
    </r>
    <r>
      <rPr>
        <u/>
        <vertAlign val="superscript"/>
        <sz val="12"/>
        <rFont val="Arial"/>
        <family val="2"/>
      </rPr>
      <t>α</t>
    </r>
    <r>
      <rPr>
        <u/>
        <sz val="12"/>
        <rFont val="Arial"/>
        <family val="2"/>
      </rPr>
      <t xml:space="preserve"> </t>
    </r>
    <r>
      <rPr>
        <sz val="12"/>
        <rFont val="Arial"/>
        <family val="2"/>
      </rPr>
      <t xml:space="preserve">     x 100</t>
    </r>
  </si>
  <si>
    <r>
      <t xml:space="preserve">              </t>
    </r>
    <r>
      <rPr>
        <u/>
        <sz val="12"/>
        <rFont val="Arial"/>
        <family val="2"/>
      </rPr>
      <t xml:space="preserve">      Number of people with polyp cancer       </t>
    </r>
    <r>
      <rPr>
        <sz val="12"/>
        <rFont val="Arial"/>
        <family val="2"/>
      </rPr>
      <t xml:space="preserve">    x 100</t>
    </r>
  </si>
  <si>
    <r>
      <t xml:space="preserve">                  </t>
    </r>
    <r>
      <rPr>
        <u/>
        <sz val="12"/>
        <rFont val="Arial"/>
        <family val="2"/>
      </rPr>
      <t xml:space="preserve"> Number of people invited with a final outright screening test result who have high risk adenoma</t>
    </r>
    <r>
      <rPr>
        <u/>
        <vertAlign val="superscript"/>
        <sz val="12"/>
        <rFont val="Arial"/>
        <family val="2"/>
      </rPr>
      <t>α</t>
    </r>
    <r>
      <rPr>
        <u/>
        <sz val="12"/>
        <rFont val="Arial"/>
        <family val="2"/>
      </rPr>
      <t xml:space="preserve"> as the most serious diagnosis</t>
    </r>
    <r>
      <rPr>
        <u/>
        <vertAlign val="superscript"/>
        <sz val="12"/>
        <rFont val="Arial"/>
        <family val="2"/>
      </rPr>
      <t>β</t>
    </r>
    <r>
      <rPr>
        <u/>
        <sz val="12"/>
        <rFont val="Arial"/>
        <family val="2"/>
      </rPr>
      <t xml:space="preserve"> </t>
    </r>
    <r>
      <rPr>
        <sz val="12"/>
        <rFont val="Arial"/>
        <family val="2"/>
      </rPr>
      <t xml:space="preserve">     x 100</t>
    </r>
  </si>
  <si>
    <r>
      <t xml:space="preserve">             </t>
    </r>
    <r>
      <rPr>
        <u/>
        <sz val="12"/>
        <rFont val="Arial"/>
        <family val="2"/>
      </rPr>
      <t xml:space="preserve">    Number of people invited with a positive screening test result    </t>
    </r>
    <r>
      <rPr>
        <sz val="12"/>
        <rFont val="Arial"/>
        <family val="2"/>
      </rPr>
      <t xml:space="preserve">    x 100</t>
    </r>
  </si>
  <si>
    <r>
      <t xml:space="preserve">              </t>
    </r>
    <r>
      <rPr>
        <u/>
        <sz val="12"/>
        <rFont val="Arial"/>
        <family val="2"/>
      </rPr>
      <t xml:space="preserve">           Number of people with a completed colonoscopy       </t>
    </r>
    <r>
      <rPr>
        <sz val="12"/>
        <rFont val="Arial"/>
        <family val="2"/>
      </rPr>
      <t xml:space="preserve">     x 100</t>
    </r>
  </si>
  <si>
    <r>
      <t xml:space="preserve">                        </t>
    </r>
    <r>
      <rPr>
        <u/>
        <sz val="12"/>
        <rFont val="Arial"/>
        <family val="2"/>
      </rPr>
      <t xml:space="preserve"> Number of people invited with a final outright screening test result and colonoscopy performed who have a colorectal cancer </t>
    </r>
    <r>
      <rPr>
        <sz val="12"/>
        <rFont val="Arial"/>
        <family val="2"/>
      </rPr>
      <t xml:space="preserve">      x 100</t>
    </r>
  </si>
  <si>
    <r>
      <t xml:space="preserve">                </t>
    </r>
    <r>
      <rPr>
        <u/>
        <sz val="12"/>
        <rFont val="Arial"/>
        <family val="2"/>
      </rPr>
      <t xml:space="preserve"> Number of people invited with a final outright screening test result and colonoscopy performed who have high risk adenoma as the most serious diagnosis</t>
    </r>
    <r>
      <rPr>
        <u/>
        <vertAlign val="superscript"/>
        <sz val="12"/>
        <rFont val="Arial"/>
        <family val="2"/>
      </rPr>
      <t>α</t>
    </r>
    <r>
      <rPr>
        <u/>
        <sz val="12"/>
        <rFont val="Arial"/>
        <family val="2"/>
      </rPr>
      <t xml:space="preserve"> </t>
    </r>
    <r>
      <rPr>
        <sz val="12"/>
        <rFont val="Arial"/>
        <family val="2"/>
      </rPr>
      <t xml:space="preserve">      x 100</t>
    </r>
  </si>
  <si>
    <r>
      <t xml:space="preserve">                               </t>
    </r>
    <r>
      <rPr>
        <u/>
        <sz val="12"/>
        <rFont val="Arial"/>
        <family val="2"/>
      </rPr>
      <t xml:space="preserve"> Number of people invited with a final outright screening test result and colonoscopy performed who have high risk adenoma as the most serious diagnosis</t>
    </r>
    <r>
      <rPr>
        <u/>
        <vertAlign val="superscript"/>
        <sz val="12"/>
        <rFont val="Arial"/>
        <family val="2"/>
      </rPr>
      <t>α</t>
    </r>
    <r>
      <rPr>
        <u/>
        <sz val="12"/>
        <rFont val="Arial"/>
        <family val="2"/>
      </rPr>
      <t xml:space="preserve"> or colorectal cancer </t>
    </r>
    <r>
      <rPr>
        <sz val="12"/>
        <rFont val="Arial"/>
        <family val="2"/>
      </rPr>
      <t xml:space="preserve">     x 100</t>
    </r>
  </si>
  <si>
    <t xml:space="preserve">20. (Continued) High risk adenoma detection rate - percentage of people with high risk adenoma as the most serious diagnosis, </t>
  </si>
  <si>
    <r>
      <t xml:space="preserve">             </t>
    </r>
    <r>
      <rPr>
        <u/>
        <sz val="12"/>
        <rFont val="Arial"/>
        <family val="2"/>
      </rPr>
      <t xml:space="preserve"> Number of people invited with a final outright screening test result and colorectal cancer</t>
    </r>
    <r>
      <rPr>
        <u/>
        <sz val="12"/>
        <rFont val="Arial"/>
        <family val="2"/>
      </rPr>
      <t xml:space="preserve"> </t>
    </r>
    <r>
      <rPr>
        <sz val="12"/>
        <rFont val="Arial"/>
        <family val="2"/>
      </rPr>
      <t xml:space="preserve">     x 100</t>
    </r>
  </si>
  <si>
    <r>
      <t xml:space="preserve">β </t>
    </r>
    <r>
      <rPr>
        <sz val="12"/>
        <rFont val="Arial"/>
        <family val="2"/>
      </rPr>
      <t>No colorectal cancer confirmed.</t>
    </r>
  </si>
  <si>
    <t>Table 23 Positive Predictive Value of current screening test for high risk adenoma as the most serious diagnosis, by NHS Board and sex</t>
  </si>
  <si>
    <t>Figure 16 Positive Predictive Value of current screening test for high risk adenoma as the most serious diagnosis, by NHS Board and sex</t>
  </si>
  <si>
    <t xml:space="preserve">       percentage of people with high risk adenoma or a colorectal cancer, out of those with a positive screening test result and a colonoscopy performed.</t>
  </si>
  <si>
    <t>Table 24 Positive Predictive Value of current screening test for high risk adenoma as the most serious diagnosis or colorectal cancer, by NHS Board and sex</t>
  </si>
  <si>
    <t>Figure 17 Positive Predictive Value of current screening test for high risk adenoma as the most serious diagnosis or colorectal cancer, by NHS Board and sex</t>
  </si>
  <si>
    <t>Table 9 Percentage of people with colorectal cancer staged as Dukes' A, by NHS Board and sex</t>
  </si>
  <si>
    <t>Table 10 Percentage of people with colorectal cancer staged as Dukes' B, by NHS Board and sex</t>
  </si>
  <si>
    <t>Table 11 Percentage of people with colorectal cancer staged as Dukes' C1, by NHS Board and sex</t>
  </si>
  <si>
    <t>Table 12 Percentage of people with colorectal cancer staged as Dukes' C2, by NHS Board and sex</t>
  </si>
  <si>
    <t>Table 13 Percentage of people with colorectal cancer staged as Dukes' D, by NHS Board and sex</t>
  </si>
  <si>
    <t>Table 14 Percentage of people with colorectal cancer staged as Dukes' Not known, by NHS Board and sex</t>
  </si>
  <si>
    <t>Table 15 Percentage of people with colorectal cancer where the stage has not yet been supplied, by NHS Board and sex</t>
  </si>
  <si>
    <t>Figure 9 Percentage of people with colorectal cancer staged as: Dukes' A,  Dukes' B, Dukes' C1, Dukes' C2, Dukes' D, Not known or Not stated, by NHS Board</t>
  </si>
  <si>
    <t>Table 2 Overall uptake of screening, by SIMD, NHS Board and sex</t>
  </si>
  <si>
    <t xml:space="preserve">2. (Continued) Overall uptake of screening by Scottish Index of Multiple Deprivation (SIMD) 2012 Scotland level population-weighted quintile - percentage of people  </t>
  </si>
  <si>
    <t>3. Positive screening test result rate - percentage of people with a positive test result, out of those with a final outright screening test result.</t>
  </si>
  <si>
    <t>3. (Continued) Positive screening test result rate - percentage of people with a positive test result, out of those with a final outright screening test result.</t>
  </si>
  <si>
    <t xml:space="preserve">        The main reasons people do not proceed to colonoscopy are because of a clinical decision or because they declined.</t>
  </si>
  <si>
    <t>Table 26 Percentage of people with a colorectal cancer that is a malignant neoplasm of the colon (ICD-10 C18), by NHS Board and sex</t>
  </si>
  <si>
    <t>Table 27 Percentage of people with a colorectal cancer that is a malignant neoplasm of the rectosigmoid junction (ICD-10 C19), by NHS Board and sex</t>
  </si>
  <si>
    <t>Table 28 Percentage of people with a colorectal cancer that is a malignant neoplasm of the rectum (ICD-10 C20), by NHS Board and sex</t>
  </si>
  <si>
    <t>Figure 19 Percentage of people with colorectal cancer which is classified as ICD-10 C18, C19 and C20, by NHS Board</t>
  </si>
  <si>
    <t>Information Services Division (ISD) is a division of National Services Scotland, part of NHS Scotland</t>
  </si>
  <si>
    <r>
      <t>α</t>
    </r>
    <r>
      <rPr>
        <sz val="12"/>
        <rFont val="Arial"/>
        <family val="2"/>
      </rPr>
      <t xml:space="preserve"> More than four adenomas or at least three adenomas with one ≥1 cm.</t>
    </r>
  </si>
  <si>
    <t>Any reference to colorectal cancer includes polyp cancers but excludes non-invasive lesions, such as carcinoma in situ.</t>
  </si>
  <si>
    <t xml:space="preserve"> (including polyp cancers, but excluding non-invasive lesions, such as carcinoma in situ).</t>
  </si>
  <si>
    <t>19. Adenoma detection rate</t>
  </si>
  <si>
    <t xml:space="preserve">25. Positive Predictive Value of current screening test for adenoma as the most serious diagnosis or colorectal cancer - </t>
  </si>
  <si>
    <t xml:space="preserve">       percentage of people with a malignant outcome or adenoma, out of those with a positive screening test result and a colonoscopy performed.</t>
  </si>
  <si>
    <t>22. Positive Predictive Value of current screening test for adenoma as the most serious diagnosis</t>
  </si>
  <si>
    <t>25. Positive Predictive Value of current screening test for adenoma as the most serious diagnosis or colorectal cancer</t>
  </si>
  <si>
    <t>Table 19 Adenoma detection rate, by NHS Board and sex</t>
  </si>
  <si>
    <t>Figure 12 Adenoma detection rate, by NHS Board and sex</t>
  </si>
  <si>
    <t xml:space="preserve">19. Adenoma detection rate - percentage of people with adenoma as the most serious diagnosis, </t>
  </si>
  <si>
    <r>
      <t xml:space="preserve">                </t>
    </r>
    <r>
      <rPr>
        <u/>
        <sz val="12"/>
        <rFont val="Arial"/>
        <family val="2"/>
      </rPr>
      <t xml:space="preserve"> Number of people invited with a final outright screening test result who have adenoma as the most serious diagnosis</t>
    </r>
    <r>
      <rPr>
        <u/>
        <vertAlign val="superscript"/>
        <sz val="12"/>
        <rFont val="Arial"/>
        <family val="2"/>
      </rPr>
      <t>α</t>
    </r>
    <r>
      <rPr>
        <u/>
        <sz val="12"/>
        <rFont val="Arial"/>
        <family val="2"/>
      </rPr>
      <t xml:space="preserve"> </t>
    </r>
    <r>
      <rPr>
        <sz val="12"/>
        <rFont val="Arial"/>
        <family val="2"/>
      </rPr>
      <t xml:space="preserve">      x 100</t>
    </r>
  </si>
  <si>
    <t xml:space="preserve">19. (Continued) Adenoma detection rate - percentage of people with adenoma as the most serious diagnosis, </t>
  </si>
  <si>
    <t>Figure 12.1 Adenoma detection rate for both sexes, by NHS Board</t>
  </si>
  <si>
    <t xml:space="preserve">22. Positive Predictive Value of current screening test for adenoma as the most serious diagnosis - percentage of people </t>
  </si>
  <si>
    <t xml:space="preserve">       with adenoma, out of those with a positive screening test result and a colonoscopy performed.</t>
  </si>
  <si>
    <r>
      <t xml:space="preserve">                               </t>
    </r>
    <r>
      <rPr>
        <u/>
        <sz val="12"/>
        <rFont val="Arial"/>
        <family val="2"/>
      </rPr>
      <t xml:space="preserve"> Number of people invited with a final outright screening test result and colonoscopy performed who have adenoma as the most serious diagnosis</t>
    </r>
    <r>
      <rPr>
        <u/>
        <vertAlign val="superscript"/>
        <sz val="12"/>
        <rFont val="Arial"/>
        <family val="2"/>
      </rPr>
      <t xml:space="preserve">α </t>
    </r>
    <r>
      <rPr>
        <sz val="12"/>
        <rFont val="Arial"/>
        <family val="2"/>
      </rPr>
      <t xml:space="preserve">    x 100</t>
    </r>
  </si>
  <si>
    <t>Table 22 Positive Predictive Value of current screening test for adenoma as the most serious diagnosis, by NHS Board and sex</t>
  </si>
  <si>
    <t>Figure 15 Positive Predictive Value of current screening test for adenoma as the most serious diagnosis, by NHS Board and sex</t>
  </si>
  <si>
    <r>
      <t xml:space="preserve">                  </t>
    </r>
    <r>
      <rPr>
        <u/>
        <sz val="12"/>
        <rFont val="Arial"/>
        <family val="2"/>
      </rPr>
      <t xml:space="preserve"> Number of people invited with a final outright screening test result and colonoscopy performed with adenoma as the most serious diagnosis</t>
    </r>
    <r>
      <rPr>
        <u/>
        <vertAlign val="superscript"/>
        <sz val="12"/>
        <rFont val="Arial"/>
        <family val="2"/>
      </rPr>
      <t>α</t>
    </r>
    <r>
      <rPr>
        <u/>
        <sz val="12"/>
        <rFont val="Arial"/>
        <family val="2"/>
      </rPr>
      <t xml:space="preserve"> or colorectal cancer </t>
    </r>
    <r>
      <rPr>
        <sz val="12"/>
        <rFont val="Arial"/>
        <family val="2"/>
      </rPr>
      <t xml:space="preserve">      x 100</t>
    </r>
  </si>
  <si>
    <t>Table 25 Positive Predictive Value of current screening test for adenoma as the most serious diagnosis or colorectal cancer, by NHS Board and sex</t>
  </si>
  <si>
    <t>Figure 18 Positive Predictive Value of current screening test for adenoma as the most serious diagnosis or colorectal cancer, by NHS Board and sex</t>
  </si>
  <si>
    <t>Colorectal cancer</t>
  </si>
  <si>
    <t>Also referred to as bowel cancer. For the purposes of this publication bowel/colorectal cancer refers to colorectal cancers</t>
  </si>
  <si>
    <t>Table 16 Percentage of people with colorectal cancer that has a recorded stage, by NHS Board and sex</t>
  </si>
  <si>
    <t>16. Percentage of people with colorectal cancer that has a recorded stage.</t>
  </si>
  <si>
    <t>16. Percentage of people with colorectal cancer that has a recorded stage</t>
  </si>
  <si>
    <t>Invitations between 1st May 2013 and 30th April 2015</t>
  </si>
  <si>
    <t>Key Performance Indicators Report: November 2015 data submission</t>
  </si>
  <si>
    <t>Data submitted to Information Services Division (ISD) November 2015 submission</t>
  </si>
  <si>
    <t>This report contains the Key Performance Indicators for the November 2015 data submission. It includes a record of all eligible people invited to be screened between 1st May 2013</t>
  </si>
  <si>
    <t>and 30th April 2015.</t>
  </si>
  <si>
    <t>Key Performance Indicator Report: November 2015 data submission</t>
  </si>
  <si>
    <t xml:space="preserve">IMPORTANT: These data are based on the 2014 Health Board configuration. </t>
  </si>
  <si>
    <r>
      <t xml:space="preserve">              </t>
    </r>
    <r>
      <rPr>
        <u/>
        <sz val="12"/>
        <rFont val="Arial"/>
        <family val="2"/>
      </rPr>
      <t xml:space="preserve"> Number of people with a colorectal cancer that has a Dukes' stage recorded</t>
    </r>
    <r>
      <rPr>
        <sz val="12"/>
        <rFont val="Arial"/>
        <family val="2"/>
      </rPr>
      <t xml:space="preserve">     x 100</t>
    </r>
  </si>
</sst>
</file>

<file path=xl/styles.xml><?xml version="1.0" encoding="utf-8"?>
<styleSheet xmlns="http://schemas.openxmlformats.org/spreadsheetml/2006/main">
  <numFmts count="11">
    <numFmt numFmtId="164" formatCode="#,##0;\-#,##0;\-;@"/>
    <numFmt numFmtId="165" formatCode="0.0"/>
    <numFmt numFmtId="166" formatCode="#,##0.0"/>
    <numFmt numFmtId="167" formatCode="#,##0.00;\-#,##0.00;\-;@"/>
    <numFmt numFmtId="168" formatCode="?0.0\ "/>
    <numFmt numFmtId="169" formatCode="?0.0"/>
    <numFmt numFmtId="170" formatCode="?0.000"/>
    <numFmt numFmtId="171" formatCode="##,#?0.0;\-#,##0.0;\-;@"/>
    <numFmt numFmtId="172" formatCode="###,??0.0;\-#,##0.0;\-;@"/>
    <numFmt numFmtId="173" formatCode="###,??0.00;\-#,##0.00;\-;@"/>
    <numFmt numFmtId="174" formatCode="###,??0.000;\-#,##0.000;\-;@"/>
  </numFmts>
  <fonts count="56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2"/>
      <color indexed="12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sz val="12"/>
      <color indexed="10"/>
      <name val="Arial"/>
      <family val="2"/>
    </font>
    <font>
      <u/>
      <sz val="12"/>
      <name val="Arial"/>
      <family val="2"/>
    </font>
    <font>
      <u/>
      <vertAlign val="superscript"/>
      <sz val="12"/>
      <name val="Arial"/>
      <family val="2"/>
    </font>
    <font>
      <vertAlign val="superscript"/>
      <sz val="12"/>
      <name val="Arial"/>
      <family val="2"/>
    </font>
    <font>
      <b/>
      <i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u/>
      <sz val="10"/>
      <color indexed="12"/>
      <name val="Arial"/>
      <family val="2"/>
    </font>
    <font>
      <b/>
      <sz val="8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2"/>
      <name val="Arial"/>
      <family val="2"/>
    </font>
    <font>
      <b/>
      <sz val="24"/>
      <color indexed="12"/>
      <name val="Arial"/>
      <family val="2"/>
    </font>
    <font>
      <b/>
      <sz val="24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b/>
      <sz val="36"/>
      <color indexed="56"/>
      <name val="Arial"/>
      <family val="2"/>
    </font>
    <font>
      <b/>
      <sz val="24"/>
      <color indexed="56"/>
      <name val="Arial"/>
      <family val="2"/>
    </font>
    <font>
      <sz val="10"/>
      <name val="Arial"/>
      <family val="2"/>
    </font>
    <font>
      <b/>
      <sz val="12"/>
      <color indexed="10"/>
      <name val="Arial"/>
      <family val="2"/>
    </font>
    <font>
      <u/>
      <sz val="12"/>
      <color indexed="12"/>
      <name val="Arial"/>
      <family val="2"/>
    </font>
    <font>
      <sz val="12"/>
      <color indexed="55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i/>
      <u/>
      <sz val="12"/>
      <color rgb="FF0000FF"/>
      <name val="Arial"/>
      <family val="2"/>
    </font>
    <font>
      <sz val="11"/>
      <color indexed="12"/>
      <name val="Arial"/>
      <family val="2"/>
    </font>
    <font>
      <sz val="12"/>
      <color rgb="FFFF0000"/>
      <name val="Arial"/>
      <family val="2"/>
    </font>
    <font>
      <b/>
      <i/>
      <sz val="11"/>
      <color indexed="12"/>
      <name val="Arial"/>
      <family val="2"/>
    </font>
    <font>
      <i/>
      <u/>
      <sz val="11"/>
      <color indexed="12"/>
      <name val="Arial"/>
      <family val="2"/>
    </font>
    <font>
      <i/>
      <sz val="11"/>
      <color indexed="12"/>
      <name val="Arial"/>
      <family val="2"/>
    </font>
    <font>
      <b/>
      <sz val="12"/>
      <color rgb="FF0000FF"/>
      <name val="Arial"/>
      <family val="2"/>
    </font>
    <font>
      <sz val="12"/>
      <color theme="4" tint="-0.249977111117893"/>
      <name val="Arial"/>
      <family val="2"/>
    </font>
    <font>
      <b/>
      <sz val="14"/>
      <color indexed="12"/>
      <name val="Arial"/>
      <family val="2"/>
    </font>
    <font>
      <b/>
      <i/>
      <sz val="12"/>
      <color theme="1"/>
      <name val="Arial"/>
      <family val="2"/>
    </font>
    <font>
      <sz val="12"/>
      <color indexed="9"/>
      <name val="Arial"/>
      <family val="2"/>
    </font>
    <font>
      <b/>
      <i/>
      <sz val="10"/>
      <name val="Arial"/>
      <family val="2"/>
    </font>
    <font>
      <b/>
      <sz val="11"/>
      <name val="Arial"/>
      <family val="2"/>
    </font>
    <font>
      <u/>
      <sz val="12"/>
      <color rgb="FF0000FF"/>
      <name val="Arial"/>
      <family val="2"/>
    </font>
    <font>
      <b/>
      <vertAlign val="superscript"/>
      <sz val="12"/>
      <color indexed="12"/>
      <name val="Arial"/>
      <family val="2"/>
    </font>
    <font>
      <sz val="12"/>
      <color rgb="FF0000FF"/>
      <name val="Arial"/>
      <family val="2"/>
    </font>
    <font>
      <sz val="10"/>
      <name val="Arial"/>
      <family val="2"/>
    </font>
    <font>
      <i/>
      <sz val="12"/>
      <color theme="1"/>
      <name val="Arial"/>
      <family val="2"/>
    </font>
    <font>
      <b/>
      <sz val="65"/>
      <color rgb="FFFF0000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b/>
      <sz val="12"/>
      <color rgb="FFFF0000"/>
      <name val="Arial"/>
      <family val="2"/>
    </font>
    <font>
      <sz val="12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lightUp">
        <bgColor indexed="8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9">
    <xf numFmtId="0" fontId="0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2" fillId="0" borderId="0"/>
    <xf numFmtId="0" fontId="27" fillId="0" borderId="0"/>
    <xf numFmtId="0" fontId="2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9" fillId="0" borderId="0"/>
    <xf numFmtId="0" fontId="49" fillId="0" borderId="0"/>
    <xf numFmtId="0" fontId="49" fillId="0" borderId="0"/>
    <xf numFmtId="0" fontId="2" fillId="0" borderId="0"/>
  </cellStyleXfs>
  <cellXfs count="438">
    <xf numFmtId="0" fontId="0" fillId="0" borderId="0" xfId="0"/>
    <xf numFmtId="0" fontId="1" fillId="0" borderId="0" xfId="0" applyFont="1" applyFill="1"/>
    <xf numFmtId="0" fontId="15" fillId="0" borderId="0" xfId="0" applyFont="1" applyFill="1"/>
    <xf numFmtId="0" fontId="0" fillId="0" borderId="0" xfId="0" applyFill="1"/>
    <xf numFmtId="0" fontId="5" fillId="4" borderId="0" xfId="4" applyFont="1" applyFill="1"/>
    <xf numFmtId="0" fontId="17" fillId="4" borderId="0" xfId="4" applyFont="1" applyFill="1"/>
    <xf numFmtId="0" fontId="18" fillId="4" borderId="0" xfId="4" applyFont="1" applyFill="1"/>
    <xf numFmtId="0" fontId="19" fillId="4" borderId="0" xfId="4" applyFont="1" applyFill="1"/>
    <xf numFmtId="0" fontId="19" fillId="4" borderId="0" xfId="4" applyFont="1" applyFill="1" applyAlignment="1">
      <alignment horizontal="left"/>
    </xf>
    <xf numFmtId="0" fontId="19" fillId="4" borderId="0" xfId="4" applyFont="1" applyFill="1" applyAlignment="1">
      <alignment horizontal="right"/>
    </xf>
    <xf numFmtId="0" fontId="20" fillId="4" borderId="0" xfId="4" applyFont="1" applyFill="1"/>
    <xf numFmtId="0" fontId="0" fillId="4" borderId="0" xfId="0" applyFill="1"/>
    <xf numFmtId="0" fontId="2" fillId="4" borderId="0" xfId="4" applyFill="1" applyAlignment="1"/>
    <xf numFmtId="0" fontId="5" fillId="4" borderId="0" xfId="4" applyFont="1" applyFill="1" applyAlignment="1">
      <alignment horizontal="left"/>
    </xf>
    <xf numFmtId="0" fontId="17" fillId="4" borderId="0" xfId="4" applyFont="1" applyFill="1" applyBorder="1"/>
    <xf numFmtId="0" fontId="2" fillId="4" borderId="0" xfId="4" applyFill="1" applyBorder="1" applyAlignment="1"/>
    <xf numFmtId="0" fontId="15" fillId="0" borderId="0" xfId="0" applyFont="1"/>
    <xf numFmtId="0" fontId="7" fillId="3" borderId="3" xfId="7" applyFont="1" applyFill="1" applyBorder="1" applyAlignment="1"/>
    <xf numFmtId="0" fontId="7" fillId="2" borderId="3" xfId="7" applyFont="1" applyFill="1" applyBorder="1" applyAlignment="1">
      <alignment horizontal="center"/>
    </xf>
    <xf numFmtId="0" fontId="7" fillId="2" borderId="3" xfId="7" applyFont="1" applyFill="1" applyBorder="1" applyAlignment="1"/>
    <xf numFmtId="0" fontId="5" fillId="4" borderId="0" xfId="6" applyFont="1" applyFill="1" applyAlignment="1"/>
    <xf numFmtId="0" fontId="23" fillId="4" borderId="0" xfId="6" applyFont="1" applyFill="1"/>
    <xf numFmtId="0" fontId="5" fillId="4" borderId="0" xfId="6" applyFont="1" applyFill="1"/>
    <xf numFmtId="0" fontId="8" fillId="4" borderId="0" xfId="6" applyFont="1" applyFill="1"/>
    <xf numFmtId="0" fontId="8" fillId="4" borderId="0" xfId="6" applyFont="1" applyFill="1" applyAlignment="1"/>
    <xf numFmtId="0" fontId="8" fillId="4" borderId="0" xfId="6" applyFont="1" applyFill="1" applyBorder="1" applyAlignment="1"/>
    <xf numFmtId="0" fontId="5" fillId="4" borderId="0" xfId="6" applyFont="1" applyFill="1" applyBorder="1" applyAlignment="1">
      <alignment horizontal="left"/>
    </xf>
    <xf numFmtId="0" fontId="5" fillId="4" borderId="0" xfId="6" applyFont="1" applyFill="1" applyBorder="1" applyAlignment="1"/>
    <xf numFmtId="0" fontId="8" fillId="4" borderId="0" xfId="6" applyFont="1" applyFill="1" applyBorder="1" applyAlignment="1">
      <alignment horizontal="left"/>
    </xf>
    <xf numFmtId="0" fontId="28" fillId="4" borderId="0" xfId="6" applyFont="1" applyFill="1" applyAlignment="1"/>
    <xf numFmtId="0" fontId="9" fillId="4" borderId="0" xfId="6" applyFont="1" applyFill="1" applyAlignment="1"/>
    <xf numFmtId="0" fontId="8" fillId="4" borderId="0" xfId="6" applyFont="1" applyFill="1" applyAlignment="1">
      <alignment horizontal="left"/>
    </xf>
    <xf numFmtId="0" fontId="8" fillId="4" borderId="0" xfId="6" applyFont="1" applyFill="1" applyAlignment="1">
      <alignment horizontal="right"/>
    </xf>
    <xf numFmtId="0" fontId="7" fillId="4" borderId="0" xfId="6" applyFont="1" applyFill="1" applyAlignment="1"/>
    <xf numFmtId="49" fontId="4" fillId="4" borderId="3" xfId="7" applyNumberFormat="1" applyFont="1" applyFill="1" applyBorder="1" applyAlignment="1">
      <alignment horizontal="center" vertical="center"/>
    </xf>
    <xf numFmtId="0" fontId="7" fillId="4" borderId="3" xfId="7" applyFont="1" applyFill="1" applyBorder="1" applyAlignment="1"/>
    <xf numFmtId="0" fontId="8" fillId="4" borderId="3" xfId="7" applyFont="1" applyFill="1" applyBorder="1"/>
    <xf numFmtId="0" fontId="15" fillId="4" borderId="0" xfId="0" applyFont="1" applyFill="1"/>
    <xf numFmtId="0" fontId="15" fillId="4" borderId="0" xfId="0" applyFont="1" applyFill="1" applyAlignment="1"/>
    <xf numFmtId="0" fontId="9" fillId="4" borderId="0" xfId="6" applyFont="1" applyFill="1" applyAlignment="1">
      <alignment horizontal="left"/>
    </xf>
    <xf numFmtId="0" fontId="9" fillId="4" borderId="0" xfId="6" applyFont="1" applyFill="1" applyAlignment="1">
      <alignment horizontal="right"/>
    </xf>
    <xf numFmtId="0" fontId="5" fillId="4" borderId="0" xfId="8" applyFont="1" applyFill="1"/>
    <xf numFmtId="0" fontId="8" fillId="4" borderId="0" xfId="8" applyFont="1" applyFill="1"/>
    <xf numFmtId="0" fontId="29" fillId="4" borderId="0" xfId="5" applyFont="1" applyFill="1" applyAlignment="1" applyProtection="1"/>
    <xf numFmtId="0" fontId="30" fillId="4" borderId="0" xfId="8" applyFont="1" applyFill="1"/>
    <xf numFmtId="0" fontId="7" fillId="4" borderId="0" xfId="8" applyFont="1" applyFill="1"/>
    <xf numFmtId="0" fontId="5" fillId="4" borderId="0" xfId="1" applyFont="1" applyFill="1"/>
    <xf numFmtId="0" fontId="7" fillId="4" borderId="0" xfId="1" applyFont="1" applyFill="1"/>
    <xf numFmtId="164" fontId="7" fillId="4" borderId="0" xfId="1" applyNumberFormat="1" applyFont="1" applyFill="1"/>
    <xf numFmtId="0" fontId="4" fillId="4" borderId="0" xfId="1" applyFont="1" applyFill="1" applyAlignment="1">
      <alignment horizontal="right"/>
    </xf>
    <xf numFmtId="0" fontId="8" fillId="4" borderId="0" xfId="1" applyFont="1" applyFill="1" applyAlignment="1"/>
    <xf numFmtId="0" fontId="7" fillId="4" borderId="0" xfId="1" applyFont="1" applyFill="1" applyAlignment="1"/>
    <xf numFmtId="0" fontId="8" fillId="4" borderId="0" xfId="1" applyFont="1" applyFill="1"/>
    <xf numFmtId="0" fontId="12" fillId="4" borderId="0" xfId="1" applyFont="1" applyFill="1" applyAlignment="1">
      <alignment horizontal="left"/>
    </xf>
    <xf numFmtId="0" fontId="4" fillId="4" borderId="0" xfId="1" applyFont="1" applyFill="1"/>
    <xf numFmtId="0" fontId="4" fillId="4" borderId="0" xfId="1" applyFont="1" applyFill="1" applyBorder="1"/>
    <xf numFmtId="0" fontId="9" fillId="4" borderId="0" xfId="1" applyFont="1" applyFill="1" applyBorder="1"/>
    <xf numFmtId="0" fontId="7" fillId="4" borderId="0" xfId="1" applyFont="1" applyFill="1" applyBorder="1"/>
    <xf numFmtId="0" fontId="6" fillId="4" borderId="0" xfId="1" applyFont="1" applyFill="1"/>
    <xf numFmtId="0" fontId="6" fillId="4" borderId="0" xfId="1" applyFont="1" applyFill="1" applyBorder="1"/>
    <xf numFmtId="0" fontId="6" fillId="4" borderId="1" xfId="1" applyFont="1" applyFill="1" applyBorder="1"/>
    <xf numFmtId="0" fontId="4" fillId="4" borderId="0" xfId="2" applyFont="1" applyFill="1"/>
    <xf numFmtId="0" fontId="14" fillId="4" borderId="0" xfId="0" applyFont="1" applyFill="1"/>
    <xf numFmtId="0" fontId="5" fillId="4" borderId="0" xfId="9" applyFont="1" applyFill="1"/>
    <xf numFmtId="0" fontId="7" fillId="4" borderId="0" xfId="9" applyFont="1" applyFill="1"/>
    <xf numFmtId="0" fontId="8" fillId="4" borderId="0" xfId="9" applyFont="1" applyFill="1"/>
    <xf numFmtId="0" fontId="4" fillId="4" borderId="0" xfId="9" applyFont="1" applyFill="1" applyAlignment="1">
      <alignment horizontal="center"/>
    </xf>
    <xf numFmtId="0" fontId="23" fillId="4" borderId="0" xfId="9" applyFont="1" applyFill="1"/>
    <xf numFmtId="0" fontId="13" fillId="4" borderId="0" xfId="9" applyFont="1" applyFill="1"/>
    <xf numFmtId="0" fontId="24" fillId="4" borderId="0" xfId="9" applyFont="1" applyFill="1"/>
    <xf numFmtId="0" fontId="4" fillId="4" borderId="0" xfId="11" applyFont="1" applyFill="1"/>
    <xf numFmtId="0" fontId="4" fillId="4" borderId="0" xfId="12" applyFont="1" applyFill="1"/>
    <xf numFmtId="0" fontId="7" fillId="4" borderId="0" xfId="9" applyFont="1" applyFill="1" applyAlignment="1">
      <alignment wrapText="1"/>
    </xf>
    <xf numFmtId="0" fontId="0" fillId="0" borderId="0" xfId="0" applyBorder="1"/>
    <xf numFmtId="0" fontId="0" fillId="0" borderId="0" xfId="0"/>
    <xf numFmtId="0" fontId="8" fillId="4" borderId="0" xfId="19" applyFont="1" applyFill="1" applyAlignment="1"/>
    <xf numFmtId="0" fontId="7" fillId="4" borderId="0" xfId="28" applyFont="1" applyFill="1"/>
    <xf numFmtId="0" fontId="4" fillId="4" borderId="0" xfId="28" applyFont="1" applyFill="1" applyAlignment="1">
      <alignment horizontal="center"/>
    </xf>
    <xf numFmtId="0" fontId="8" fillId="4" borderId="0" xfId="28" applyFont="1" applyFill="1"/>
    <xf numFmtId="0" fontId="6" fillId="0" borderId="0" xfId="29" applyFont="1" applyFill="1" applyAlignment="1">
      <alignment horizontal="right"/>
    </xf>
    <xf numFmtId="0" fontId="6" fillId="0" borderId="0" xfId="29" applyFont="1" applyFill="1" applyBorder="1"/>
    <xf numFmtId="0" fontId="6" fillId="0" borderId="0" xfId="29" applyFont="1" applyFill="1" applyBorder="1" applyAlignment="1">
      <alignment horizontal="right"/>
    </xf>
    <xf numFmtId="0" fontId="6" fillId="0" borderId="2" xfId="1" applyFont="1" applyFill="1" applyBorder="1" applyAlignment="1">
      <alignment horizontal="center" wrapText="1" shrinkToFit="1"/>
    </xf>
    <xf numFmtId="0" fontId="31" fillId="0" borderId="0" xfId="0" applyFont="1"/>
    <xf numFmtId="0" fontId="5" fillId="4" borderId="0" xfId="28" applyFont="1" applyFill="1"/>
    <xf numFmtId="0" fontId="12" fillId="4" borderId="0" xfId="28" applyFont="1" applyFill="1" applyAlignment="1">
      <alignment horizontal="left"/>
    </xf>
    <xf numFmtId="0" fontId="23" fillId="4" borderId="0" xfId="28" applyFont="1" applyFill="1"/>
    <xf numFmtId="0" fontId="32" fillId="4" borderId="0" xfId="0" applyFont="1" applyFill="1"/>
    <xf numFmtId="0" fontId="6" fillId="4" borderId="1" xfId="9" applyFont="1" applyFill="1" applyBorder="1"/>
    <xf numFmtId="0" fontId="34" fillId="4" borderId="1" xfId="9" applyFont="1" applyFill="1" applyBorder="1"/>
    <xf numFmtId="0" fontId="14" fillId="4" borderId="1" xfId="3" applyFont="1" applyFill="1" applyBorder="1"/>
    <xf numFmtId="0" fontId="36" fillId="4" borderId="0" xfId="8" applyFont="1" applyFill="1"/>
    <xf numFmtId="0" fontId="37" fillId="4" borderId="0" xfId="5" applyFont="1" applyFill="1" applyAlignment="1" applyProtection="1"/>
    <xf numFmtId="0" fontId="15" fillId="4" borderId="0" xfId="1" applyFont="1" applyFill="1" applyAlignment="1">
      <alignment horizontal="left"/>
    </xf>
    <xf numFmtId="164" fontId="2" fillId="0" borderId="0" xfId="47" applyNumberFormat="1"/>
    <xf numFmtId="2" fontId="0" fillId="0" borderId="0" xfId="0" applyNumberFormat="1"/>
    <xf numFmtId="0" fontId="41" fillId="4" borderId="0" xfId="8" applyFont="1" applyFill="1"/>
    <xf numFmtId="0" fontId="14" fillId="4" borderId="0" xfId="3" applyFont="1" applyFill="1" applyBorder="1"/>
    <xf numFmtId="0" fontId="16" fillId="4" borderId="0" xfId="5" applyFill="1" applyAlignment="1" applyProtection="1"/>
    <xf numFmtId="0" fontId="7" fillId="4" borderId="0" xfId="31" applyFont="1" applyFill="1" applyAlignment="1"/>
    <xf numFmtId="0" fontId="4" fillId="4" borderId="0" xfId="31" applyFont="1" applyFill="1" applyAlignment="1">
      <alignment horizontal="center"/>
    </xf>
    <xf numFmtId="0" fontId="24" fillId="4" borderId="0" xfId="31" applyFont="1" applyFill="1" applyAlignment="1"/>
    <xf numFmtId="0" fontId="5" fillId="4" borderId="0" xfId="31" applyFont="1" applyFill="1"/>
    <xf numFmtId="0" fontId="4" fillId="4" borderId="0" xfId="31" applyFont="1" applyFill="1"/>
    <xf numFmtId="0" fontId="13" fillId="4" borderId="0" xfId="31" applyFont="1" applyFill="1"/>
    <xf numFmtId="0" fontId="12" fillId="4" borderId="0" xfId="31" applyFont="1" applyFill="1" applyAlignment="1">
      <alignment horizontal="left"/>
    </xf>
    <xf numFmtId="0" fontId="7" fillId="4" borderId="0" xfId="31" applyFont="1" applyFill="1"/>
    <xf numFmtId="0" fontId="23" fillId="4" borderId="0" xfId="31" applyFont="1" applyFill="1"/>
    <xf numFmtId="0" fontId="24" fillId="4" borderId="0" xfId="31" applyFont="1" applyFill="1"/>
    <xf numFmtId="0" fontId="35" fillId="4" borderId="0" xfId="36" applyFont="1" applyFill="1"/>
    <xf numFmtId="0" fontId="4" fillId="4" borderId="0" xfId="36" applyFont="1" applyFill="1" applyBorder="1"/>
    <xf numFmtId="0" fontId="23" fillId="4" borderId="0" xfId="36" applyFont="1" applyFill="1"/>
    <xf numFmtId="0" fontId="5" fillId="4" borderId="0" xfId="37" applyFont="1" applyFill="1"/>
    <xf numFmtId="0" fontId="7" fillId="4" borderId="0" xfId="37" applyFont="1" applyFill="1"/>
    <xf numFmtId="0" fontId="7" fillId="4" borderId="0" xfId="37" applyFont="1" applyFill="1" applyAlignment="1">
      <alignment horizontal="left" wrapText="1"/>
    </xf>
    <xf numFmtId="164" fontId="7" fillId="4" borderId="0" xfId="37" applyNumberFormat="1" applyFont="1" applyFill="1" applyAlignment="1">
      <alignment wrapText="1"/>
    </xf>
    <xf numFmtId="164" fontId="4" fillId="4" borderId="0" xfId="37" applyNumberFormat="1" applyFont="1" applyFill="1"/>
    <xf numFmtId="0" fontId="40" fillId="4" borderId="0" xfId="37" applyFont="1" applyFill="1" applyAlignment="1"/>
    <xf numFmtId="0" fontId="8" fillId="4" borderId="0" xfId="37" applyFont="1" applyFill="1" applyAlignment="1"/>
    <xf numFmtId="0" fontId="8" fillId="4" borderId="0" xfId="37" applyFont="1" applyFill="1"/>
    <xf numFmtId="0" fontId="4" fillId="4" borderId="0" xfId="37" applyFont="1" applyFill="1"/>
    <xf numFmtId="0" fontId="4" fillId="4" borderId="0" xfId="37" applyFont="1" applyFill="1" applyBorder="1"/>
    <xf numFmtId="0" fontId="9" fillId="4" borderId="0" xfId="37" applyFont="1" applyFill="1" applyBorder="1"/>
    <xf numFmtId="0" fontId="7" fillId="4" borderId="0" xfId="37" applyFont="1" applyFill="1" applyBorder="1"/>
    <xf numFmtId="0" fontId="4" fillId="4" borderId="0" xfId="39" applyFont="1" applyFill="1"/>
    <xf numFmtId="0" fontId="5" fillId="4" borderId="0" xfId="40" applyFont="1" applyFill="1"/>
    <xf numFmtId="0" fontId="7" fillId="4" borderId="0" xfId="40" applyFont="1" applyFill="1"/>
    <xf numFmtId="166" fontId="24" fillId="4" borderId="0" xfId="40" applyNumberFormat="1" applyFont="1" applyFill="1" applyAlignment="1">
      <alignment horizontal="right"/>
    </xf>
    <xf numFmtId="0" fontId="8" fillId="4" borderId="0" xfId="40" applyFont="1" applyFill="1"/>
    <xf numFmtId="0" fontId="23" fillId="4" borderId="0" xfId="40" applyFont="1" applyFill="1"/>
    <xf numFmtId="0" fontId="4" fillId="4" borderId="0" xfId="42" applyFont="1" applyFill="1"/>
    <xf numFmtId="0" fontId="7" fillId="4" borderId="0" xfId="43" applyFont="1" applyFill="1"/>
    <xf numFmtId="166" fontId="24" fillId="4" borderId="0" xfId="43" applyNumberFormat="1" applyFont="1" applyFill="1" applyAlignment="1">
      <alignment horizontal="right"/>
    </xf>
    <xf numFmtId="0" fontId="8" fillId="4" borderId="0" xfId="43" applyFont="1" applyFill="1"/>
    <xf numFmtId="0" fontId="23" fillId="4" borderId="0" xfId="43" applyFont="1" applyFill="1"/>
    <xf numFmtId="0" fontId="4" fillId="4" borderId="0" xfId="45" applyFont="1" applyFill="1"/>
    <xf numFmtId="0" fontId="5" fillId="4" borderId="0" xfId="51" applyFont="1" applyFill="1"/>
    <xf numFmtId="0" fontId="7" fillId="4" borderId="0" xfId="51" applyFont="1" applyFill="1"/>
    <xf numFmtId="0" fontId="7" fillId="4" borderId="0" xfId="51" applyFont="1" applyFill="1" applyAlignment="1">
      <alignment horizontal="left"/>
    </xf>
    <xf numFmtId="164" fontId="7" fillId="4" borderId="0" xfId="51" applyNumberFormat="1" applyFont="1" applyFill="1"/>
    <xf numFmtId="164" fontId="4" fillId="4" borderId="0" xfId="51" applyNumberFormat="1" applyFont="1" applyFill="1" applyAlignment="1">
      <alignment horizontal="right"/>
    </xf>
    <xf numFmtId="0" fontId="12" fillId="4" borderId="0" xfId="51" applyFont="1" applyFill="1" applyAlignment="1"/>
    <xf numFmtId="0" fontId="23" fillId="4" borderId="0" xfId="51" applyFont="1" applyFill="1"/>
    <xf numFmtId="0" fontId="23" fillId="4" borderId="0" xfId="53" applyFont="1" applyFill="1"/>
    <xf numFmtId="0" fontId="23" fillId="4" borderId="0" xfId="54" applyFont="1" applyFill="1" applyAlignment="1">
      <alignment horizontal="left"/>
    </xf>
    <xf numFmtId="0" fontId="5" fillId="4" borderId="0" xfId="58" applyFont="1" applyFill="1"/>
    <xf numFmtId="0" fontId="8" fillId="4" borderId="0" xfId="58" applyFont="1" applyFill="1"/>
    <xf numFmtId="0" fontId="23" fillId="4" borderId="0" xfId="58" applyFont="1" applyFill="1" applyBorder="1"/>
    <xf numFmtId="0" fontId="4" fillId="4" borderId="0" xfId="58" applyFont="1" applyFill="1" applyBorder="1"/>
    <xf numFmtId="0" fontId="7" fillId="4" borderId="0" xfId="58" applyFont="1" applyFill="1" applyBorder="1"/>
    <xf numFmtId="0" fontId="13" fillId="4" borderId="0" xfId="58" applyFont="1" applyFill="1" applyBorder="1"/>
    <xf numFmtId="0" fontId="5" fillId="4" borderId="0" xfId="60" applyFont="1" applyFill="1"/>
    <xf numFmtId="0" fontId="8" fillId="4" borderId="0" xfId="60" applyFont="1" applyFill="1"/>
    <xf numFmtId="0" fontId="23" fillId="4" borderId="0" xfId="60" applyFont="1" applyFill="1"/>
    <xf numFmtId="0" fontId="4" fillId="4" borderId="0" xfId="60" applyFont="1" applyFill="1"/>
    <xf numFmtId="0" fontId="7" fillId="4" borderId="0" xfId="60" applyFont="1" applyFill="1"/>
    <xf numFmtId="0" fontId="13" fillId="4" borderId="0" xfId="60" applyFont="1" applyFill="1"/>
    <xf numFmtId="0" fontId="5" fillId="4" borderId="0" xfId="62" applyFont="1" applyFill="1"/>
    <xf numFmtId="0" fontId="8" fillId="4" borderId="0" xfId="62" applyFont="1" applyFill="1"/>
    <xf numFmtId="0" fontId="8" fillId="4" borderId="0" xfId="62" applyFont="1" applyFill="1" applyAlignment="1">
      <alignment horizontal="left"/>
    </xf>
    <xf numFmtId="0" fontId="23" fillId="4" borderId="0" xfId="62" applyFont="1" applyFill="1"/>
    <xf numFmtId="0" fontId="5" fillId="4" borderId="0" xfId="64" applyFont="1" applyFill="1"/>
    <xf numFmtId="0" fontId="7" fillId="4" borderId="0" xfId="64" applyFont="1" applyFill="1"/>
    <xf numFmtId="166" fontId="24" fillId="4" borderId="0" xfId="64" applyNumberFormat="1" applyFont="1" applyFill="1" applyAlignment="1">
      <alignment horizontal="right"/>
    </xf>
    <xf numFmtId="166" fontId="13" fillId="4" borderId="0" xfId="64" applyNumberFormat="1" applyFont="1" applyFill="1" applyAlignment="1">
      <alignment horizontal="right"/>
    </xf>
    <xf numFmtId="0" fontId="8" fillId="4" borderId="0" xfId="64" applyFont="1" applyFill="1"/>
    <xf numFmtId="0" fontId="23" fillId="4" borderId="0" xfId="64" applyFont="1" applyFill="1"/>
    <xf numFmtId="0" fontId="5" fillId="4" borderId="0" xfId="66" applyFont="1" applyFill="1"/>
    <xf numFmtId="0" fontId="7" fillId="4" borderId="0" xfId="66" applyFont="1" applyFill="1"/>
    <xf numFmtId="166" fontId="24" fillId="4" borderId="0" xfId="66" applyNumberFormat="1" applyFont="1" applyFill="1" applyAlignment="1">
      <alignment horizontal="right"/>
    </xf>
    <xf numFmtId="166" fontId="13" fillId="4" borderId="0" xfId="66" applyNumberFormat="1" applyFont="1" applyFill="1" applyAlignment="1">
      <alignment horizontal="right"/>
    </xf>
    <xf numFmtId="0" fontId="8" fillId="4" borderId="0" xfId="66" applyFont="1" applyFill="1" applyAlignment="1">
      <alignment horizontal="left"/>
    </xf>
    <xf numFmtId="0" fontId="23" fillId="4" borderId="0" xfId="66" applyFont="1" applyFill="1"/>
    <xf numFmtId="0" fontId="5" fillId="4" borderId="0" xfId="68" applyFont="1" applyFill="1"/>
    <xf numFmtId="0" fontId="7" fillId="4" borderId="0" xfId="68" applyFont="1" applyFill="1"/>
    <xf numFmtId="166" fontId="24" fillId="4" borderId="0" xfId="68" applyNumberFormat="1" applyFont="1" applyFill="1" applyAlignment="1">
      <alignment horizontal="right"/>
    </xf>
    <xf numFmtId="166" fontId="13" fillId="4" borderId="0" xfId="68" applyNumberFormat="1" applyFont="1" applyFill="1" applyAlignment="1">
      <alignment horizontal="right"/>
    </xf>
    <xf numFmtId="0" fontId="8" fillId="4" borderId="0" xfId="68" applyFont="1" applyFill="1" applyAlignment="1">
      <alignment horizontal="left"/>
    </xf>
    <xf numFmtId="0" fontId="23" fillId="4" borderId="0" xfId="68" applyFont="1" applyFill="1"/>
    <xf numFmtId="0" fontId="5" fillId="4" borderId="0" xfId="70" applyFont="1" applyFill="1"/>
    <xf numFmtId="0" fontId="7" fillId="4" borderId="0" xfId="70" applyFont="1" applyFill="1"/>
    <xf numFmtId="166" fontId="24" fillId="4" borderId="0" xfId="70" applyNumberFormat="1" applyFont="1" applyFill="1" applyAlignment="1">
      <alignment horizontal="right"/>
    </xf>
    <xf numFmtId="166" fontId="13" fillId="4" borderId="0" xfId="70" applyNumberFormat="1" applyFont="1" applyFill="1" applyAlignment="1">
      <alignment horizontal="right"/>
    </xf>
    <xf numFmtId="0" fontId="8" fillId="4" borderId="0" xfId="70" applyFont="1" applyFill="1" applyAlignment="1">
      <alignment horizontal="left"/>
    </xf>
    <xf numFmtId="0" fontId="8" fillId="4" borderId="0" xfId="70" applyFont="1" applyFill="1"/>
    <xf numFmtId="0" fontId="23" fillId="4" borderId="0" xfId="70" applyFont="1" applyFill="1"/>
    <xf numFmtId="0" fontId="5" fillId="4" borderId="0" xfId="72" applyFont="1" applyFill="1"/>
    <xf numFmtId="0" fontId="7" fillId="4" borderId="0" xfId="72" applyFont="1" applyFill="1" applyBorder="1"/>
    <xf numFmtId="0" fontId="7" fillId="4" borderId="0" xfId="72" applyFont="1" applyFill="1"/>
    <xf numFmtId="0" fontId="23" fillId="4" borderId="0" xfId="72" applyFont="1" applyFill="1"/>
    <xf numFmtId="165" fontId="15" fillId="4" borderId="0" xfId="0" applyNumberFormat="1" applyFont="1" applyFill="1"/>
    <xf numFmtId="0" fontId="23" fillId="4" borderId="0" xfId="74" applyFont="1" applyFill="1"/>
    <xf numFmtId="0" fontId="5" fillId="4" borderId="0" xfId="75" applyFont="1" applyFill="1"/>
    <xf numFmtId="0" fontId="7" fillId="4" borderId="0" xfId="75" applyFont="1" applyFill="1" applyBorder="1"/>
    <xf numFmtId="0" fontId="7" fillId="4" borderId="0" xfId="75" applyFont="1" applyFill="1"/>
    <xf numFmtId="0" fontId="23" fillId="4" borderId="0" xfId="75" applyFont="1" applyFill="1" applyBorder="1"/>
    <xf numFmtId="0" fontId="23" fillId="4" borderId="0" xfId="77" applyFont="1" applyFill="1"/>
    <xf numFmtId="0" fontId="7" fillId="4" borderId="0" xfId="77" applyFont="1" applyFill="1"/>
    <xf numFmtId="0" fontId="23" fillId="4" borderId="0" xfId="78" applyFont="1" applyFill="1"/>
    <xf numFmtId="0" fontId="5" fillId="4" borderId="0" xfId="83" applyFont="1" applyFill="1"/>
    <xf numFmtId="0" fontId="7" fillId="4" borderId="0" xfId="83" applyFont="1" applyFill="1"/>
    <xf numFmtId="0" fontId="23" fillId="4" borderId="0" xfId="83" applyFont="1" applyFill="1"/>
    <xf numFmtId="0" fontId="23" fillId="4" borderId="0" xfId="85" applyFont="1" applyFill="1"/>
    <xf numFmtId="0" fontId="5" fillId="4" borderId="0" xfId="86" applyFont="1" applyFill="1"/>
    <xf numFmtId="0" fontId="7" fillId="4" borderId="0" xfId="86" applyFont="1" applyFill="1"/>
    <xf numFmtId="0" fontId="23" fillId="4" borderId="0" xfId="86" applyFont="1" applyFill="1"/>
    <xf numFmtId="0" fontId="23" fillId="4" borderId="0" xfId="88" applyFont="1" applyFill="1"/>
    <xf numFmtId="0" fontId="23" fillId="4" borderId="0" xfId="89" applyFont="1" applyFill="1"/>
    <xf numFmtId="0" fontId="5" fillId="4" borderId="0" xfId="93" applyFont="1" applyFill="1"/>
    <xf numFmtId="0" fontId="7" fillId="4" borderId="0" xfId="93" applyFont="1" applyFill="1"/>
    <xf numFmtId="0" fontId="12" fillId="4" borderId="0" xfId="93" applyFont="1" applyFill="1" applyAlignment="1">
      <alignment horizontal="left"/>
    </xf>
    <xf numFmtId="0" fontId="23" fillId="4" borderId="0" xfId="93" applyFont="1" applyFill="1"/>
    <xf numFmtId="0" fontId="23" fillId="4" borderId="0" xfId="95" applyFont="1" applyFill="1"/>
    <xf numFmtId="0" fontId="23" fillId="4" borderId="0" xfId="96" applyFont="1" applyFill="1"/>
    <xf numFmtId="0" fontId="5" fillId="4" borderId="0" xfId="100" applyFont="1" applyFill="1"/>
    <xf numFmtId="0" fontId="7" fillId="4" borderId="0" xfId="100" applyFont="1" applyFill="1"/>
    <xf numFmtId="0" fontId="8" fillId="4" borderId="0" xfId="100" applyFont="1" applyFill="1" applyAlignment="1">
      <alignment horizontal="center"/>
    </xf>
    <xf numFmtId="0" fontId="23" fillId="4" borderId="0" xfId="100" applyFont="1" applyFill="1"/>
    <xf numFmtId="0" fontId="23" fillId="4" borderId="0" xfId="102" applyFont="1" applyFill="1"/>
    <xf numFmtId="0" fontId="5" fillId="4" borderId="0" xfId="103" applyFont="1" applyFill="1"/>
    <xf numFmtId="0" fontId="7" fillId="4" borderId="0" xfId="103" applyFont="1" applyFill="1"/>
    <xf numFmtId="0" fontId="23" fillId="4" borderId="0" xfId="103" applyFont="1" applyFill="1"/>
    <xf numFmtId="0" fontId="23" fillId="4" borderId="0" xfId="105" applyFont="1" applyFill="1"/>
    <xf numFmtId="0" fontId="5" fillId="4" borderId="0" xfId="106" applyFont="1" applyFill="1"/>
    <xf numFmtId="0" fontId="7" fillId="4" borderId="0" xfId="106" applyFont="1" applyFill="1"/>
    <xf numFmtId="0" fontId="8" fillId="4" borderId="0" xfId="106" applyFont="1" applyFill="1"/>
    <xf numFmtId="0" fontId="23" fillId="4" borderId="0" xfId="106" applyFont="1" applyFill="1"/>
    <xf numFmtId="0" fontId="23" fillId="4" borderId="0" xfId="108" applyFont="1" applyFill="1"/>
    <xf numFmtId="0" fontId="5" fillId="4" borderId="0" xfId="109" applyFont="1" applyFill="1"/>
    <xf numFmtId="0" fontId="7" fillId="4" borderId="0" xfId="109" applyFont="1" applyFill="1"/>
    <xf numFmtId="0" fontId="23" fillId="4" borderId="0" xfId="109" applyFont="1" applyFill="1"/>
    <xf numFmtId="0" fontId="23" fillId="4" borderId="0" xfId="111" applyFont="1" applyFill="1"/>
    <xf numFmtId="0" fontId="5" fillId="4" borderId="0" xfId="112" applyFont="1" applyFill="1"/>
    <xf numFmtId="0" fontId="7" fillId="4" borderId="0" xfId="112" applyFont="1" applyFill="1"/>
    <xf numFmtId="0" fontId="8" fillId="4" borderId="0" xfId="112" applyFont="1" applyFill="1" applyAlignment="1">
      <alignment horizontal="center"/>
    </xf>
    <xf numFmtId="0" fontId="23" fillId="4" borderId="0" xfId="112" applyFont="1" applyFill="1"/>
    <xf numFmtId="0" fontId="23" fillId="4" borderId="0" xfId="114" applyFont="1" applyFill="1"/>
    <xf numFmtId="0" fontId="5" fillId="4" borderId="0" xfId="115" applyFont="1" applyFill="1"/>
    <xf numFmtId="0" fontId="7" fillId="4" borderId="0" xfId="115" applyFont="1" applyFill="1"/>
    <xf numFmtId="0" fontId="23" fillId="4" borderId="0" xfId="115" applyFont="1" applyFill="1"/>
    <xf numFmtId="0" fontId="5" fillId="4" borderId="0" xfId="117" applyFont="1" applyFill="1"/>
    <xf numFmtId="0" fontId="7" fillId="4" borderId="0" xfId="117" applyFont="1" applyFill="1"/>
    <xf numFmtId="0" fontId="23" fillId="4" borderId="0" xfId="117" applyFont="1" applyFill="1"/>
    <xf numFmtId="0" fontId="5" fillId="4" borderId="0" xfId="119" applyFont="1" applyFill="1"/>
    <xf numFmtId="0" fontId="7" fillId="4" borderId="0" xfId="119" applyFont="1" applyFill="1"/>
    <xf numFmtId="0" fontId="23" fillId="4" borderId="0" xfId="119" applyFont="1" applyFill="1"/>
    <xf numFmtId="0" fontId="23" fillId="4" borderId="0" xfId="122" applyFont="1" applyFill="1"/>
    <xf numFmtId="0" fontId="7" fillId="4" borderId="0" xfId="123" applyFont="1" applyFill="1"/>
    <xf numFmtId="0" fontId="29" fillId="4" borderId="0" xfId="5" applyFont="1" applyFill="1" applyAlignment="1" applyProtection="1">
      <alignment horizontal="left"/>
    </xf>
    <xf numFmtId="0" fontId="7" fillId="4" borderId="0" xfId="1" applyFont="1" applyFill="1" applyAlignment="1">
      <alignment horizontal="left"/>
    </xf>
    <xf numFmtId="0" fontId="7" fillId="4" borderId="0" xfId="1" applyFont="1" applyFill="1" applyBorder="1" applyAlignment="1">
      <alignment horizontal="left"/>
    </xf>
    <xf numFmtId="0" fontId="7" fillId="4" borderId="1" xfId="1" applyFont="1" applyFill="1" applyBorder="1"/>
    <xf numFmtId="0" fontId="15" fillId="4" borderId="1" xfId="3" applyFont="1" applyFill="1" applyBorder="1"/>
    <xf numFmtId="0" fontId="15" fillId="4" borderId="1" xfId="3" applyFont="1" applyFill="1" applyBorder="1" applyAlignment="1">
      <alignment horizontal="center"/>
    </xf>
    <xf numFmtId="0" fontId="9" fillId="4" borderId="1" xfId="1" applyFont="1" applyFill="1" applyBorder="1"/>
    <xf numFmtId="0" fontId="13" fillId="4" borderId="1" xfId="1" applyFont="1" applyFill="1" applyBorder="1"/>
    <xf numFmtId="0" fontId="7" fillId="4" borderId="2" xfId="1" applyFont="1" applyFill="1" applyBorder="1" applyAlignment="1">
      <alignment horizontal="center" wrapText="1"/>
    </xf>
    <xf numFmtId="0" fontId="4" fillId="4" borderId="2" xfId="1" applyFont="1" applyFill="1" applyBorder="1" applyAlignment="1">
      <alignment horizontal="center" wrapText="1" shrinkToFit="1"/>
    </xf>
    <xf numFmtId="0" fontId="7" fillId="4" borderId="0" xfId="29" applyFont="1" applyFill="1" applyAlignment="1">
      <alignment horizontal="center"/>
    </xf>
    <xf numFmtId="0" fontId="7" fillId="4" borderId="0" xfId="29" applyFont="1" applyFill="1" applyAlignment="1">
      <alignment horizontal="right"/>
    </xf>
    <xf numFmtId="0" fontId="7" fillId="4" borderId="0" xfId="29" applyFont="1" applyFill="1" applyAlignment="1">
      <alignment horizontal="left"/>
    </xf>
    <xf numFmtId="3" fontId="7" fillId="4" borderId="0" xfId="29" applyNumberFormat="1" applyFont="1" applyFill="1" applyBorder="1" applyAlignment="1">
      <alignment horizontal="right"/>
    </xf>
    <xf numFmtId="0" fontId="7" fillId="4" borderId="0" xfId="29" applyFont="1" applyFill="1"/>
    <xf numFmtId="0" fontId="7" fillId="4" borderId="0" xfId="29" applyFont="1" applyFill="1" applyBorder="1"/>
    <xf numFmtId="0" fontId="7" fillId="4" borderId="0" xfId="29" applyFont="1" applyFill="1" applyBorder="1" applyAlignment="1">
      <alignment horizontal="right"/>
    </xf>
    <xf numFmtId="165" fontId="7" fillId="4" borderId="0" xfId="29" applyNumberFormat="1" applyFont="1" applyFill="1" applyBorder="1" applyAlignment="1">
      <alignment horizontal="center"/>
    </xf>
    <xf numFmtId="0" fontId="15" fillId="4" borderId="0" xfId="0" applyFont="1" applyFill="1" applyAlignment="1">
      <alignment vertical="center"/>
    </xf>
    <xf numFmtId="0" fontId="7" fillId="4" borderId="1" xfId="9" applyFont="1" applyFill="1" applyBorder="1"/>
    <xf numFmtId="0" fontId="8" fillId="4" borderId="1" xfId="9" applyFont="1" applyFill="1" applyBorder="1"/>
    <xf numFmtId="0" fontId="43" fillId="4" borderId="1" xfId="3" applyFont="1" applyFill="1" applyBorder="1"/>
    <xf numFmtId="0" fontId="43" fillId="4" borderId="1" xfId="3" applyFont="1" applyFill="1" applyBorder="1" applyAlignment="1">
      <alignment horizontal="center"/>
    </xf>
    <xf numFmtId="0" fontId="24" fillId="4" borderId="0" xfId="13" applyFont="1" applyFill="1"/>
    <xf numFmtId="0" fontId="7" fillId="4" borderId="0" xfId="35" applyFont="1" applyFill="1"/>
    <xf numFmtId="0" fontId="4" fillId="4" borderId="0" xfId="35" applyFont="1" applyFill="1" applyAlignment="1">
      <alignment horizontal="right"/>
    </xf>
    <xf numFmtId="165" fontId="7" fillId="4" borderId="0" xfId="35" applyNumberFormat="1" applyFont="1" applyFill="1" applyAlignment="1">
      <alignment horizontal="center"/>
    </xf>
    <xf numFmtId="0" fontId="7" fillId="4" borderId="0" xfId="32" applyFont="1" applyFill="1" applyAlignment="1">
      <alignment horizontal="right" vertical="top"/>
    </xf>
    <xf numFmtId="0" fontId="7" fillId="4" borderId="0" xfId="33" applyFont="1" applyFill="1" applyAlignment="1">
      <alignment horizontal="right" vertical="top"/>
    </xf>
    <xf numFmtId="0" fontId="7" fillId="4" borderId="0" xfId="34" applyFont="1" applyFill="1" applyAlignment="1">
      <alignment horizontal="right" vertical="top"/>
    </xf>
    <xf numFmtId="0" fontId="7" fillId="4" borderId="1" xfId="35" applyFont="1" applyFill="1" applyBorder="1"/>
    <xf numFmtId="0" fontId="8" fillId="4" borderId="1" xfId="35" applyFont="1" applyFill="1" applyBorder="1"/>
    <xf numFmtId="0" fontId="33" fillId="4" borderId="0" xfId="5" applyFont="1" applyFill="1" applyAlignment="1" applyProtection="1">
      <alignment horizontal="center"/>
    </xf>
    <xf numFmtId="0" fontId="7" fillId="4" borderId="0" xfId="72" applyFont="1" applyFill="1" applyAlignment="1">
      <alignment horizontal="center"/>
    </xf>
    <xf numFmtId="0" fontId="7" fillId="4" borderId="0" xfId="75" applyFont="1" applyFill="1" applyAlignment="1">
      <alignment horizontal="center"/>
    </xf>
    <xf numFmtId="0" fontId="7" fillId="4" borderId="0" xfId="83" applyFont="1" applyFill="1" applyAlignment="1">
      <alignment horizontal="center"/>
    </xf>
    <xf numFmtId="0" fontId="7" fillId="4" borderId="0" xfId="86" applyFont="1" applyFill="1" applyAlignment="1">
      <alignment horizontal="center"/>
    </xf>
    <xf numFmtId="0" fontId="7" fillId="4" borderId="0" xfId="93" applyFont="1" applyFill="1" applyAlignment="1">
      <alignment horizontal="center"/>
    </xf>
    <xf numFmtId="0" fontId="7" fillId="4" borderId="0" xfId="100" applyFont="1" applyFill="1" applyAlignment="1">
      <alignment horizontal="center"/>
    </xf>
    <xf numFmtId="0" fontId="7" fillId="4" borderId="0" xfId="103" applyFont="1" applyFill="1" applyAlignment="1">
      <alignment horizontal="center"/>
    </xf>
    <xf numFmtId="0" fontId="7" fillId="4" borderId="0" xfId="106" applyFont="1" applyFill="1" applyAlignment="1">
      <alignment horizontal="center"/>
    </xf>
    <xf numFmtId="0" fontId="7" fillId="4" borderId="0" xfId="109" applyFont="1" applyFill="1" applyAlignment="1">
      <alignment horizontal="center"/>
    </xf>
    <xf numFmtId="0" fontId="7" fillId="4" borderId="0" xfId="112" applyFont="1" applyFill="1" applyAlignment="1">
      <alignment horizontal="center"/>
    </xf>
    <xf numFmtId="0" fontId="7" fillId="4" borderId="0" xfId="119" applyFont="1" applyFill="1" applyAlignment="1">
      <alignment horizontal="center"/>
    </xf>
    <xf numFmtId="0" fontId="7" fillId="4" borderId="0" xfId="115" applyFont="1" applyFill="1" applyAlignment="1">
      <alignment horizontal="center"/>
    </xf>
    <xf numFmtId="0" fontId="7" fillId="4" borderId="0" xfId="117" applyFont="1" applyFill="1" applyAlignment="1">
      <alignment horizontal="center"/>
    </xf>
    <xf numFmtId="0" fontId="15" fillId="4" borderId="0" xfId="3" applyFont="1" applyFill="1" applyBorder="1"/>
    <xf numFmtId="0" fontId="4" fillId="4" borderId="0" xfId="123" applyFont="1" applyFill="1"/>
    <xf numFmtId="0" fontId="0" fillId="5" borderId="0" xfId="0" applyFill="1"/>
    <xf numFmtId="0" fontId="0" fillId="0" borderId="0" xfId="0" applyAlignment="1">
      <alignment horizontal="center"/>
    </xf>
    <xf numFmtId="0" fontId="44" fillId="0" borderId="0" xfId="14" applyFont="1" applyFill="1" applyBorder="1" applyAlignment="1">
      <alignment horizontal="left"/>
    </xf>
    <xf numFmtId="0" fontId="44" fillId="0" borderId="0" xfId="46" applyFont="1" applyAlignment="1"/>
    <xf numFmtId="0" fontId="2" fillId="0" borderId="2" xfId="1" applyFont="1" applyFill="1" applyBorder="1" applyAlignment="1">
      <alignment horizontal="center" wrapText="1" shrinkToFit="1"/>
    </xf>
    <xf numFmtId="0" fontId="45" fillId="0" borderId="2" xfId="1" applyFont="1" applyFill="1" applyBorder="1" applyAlignment="1">
      <alignment horizontal="center" wrapText="1" shrinkToFit="1"/>
    </xf>
    <xf numFmtId="0" fontId="47" fillId="4" borderId="0" xfId="8" applyFont="1" applyFill="1"/>
    <xf numFmtId="0" fontId="5" fillId="4" borderId="0" xfId="4" applyFont="1" applyFill="1" applyAlignment="1"/>
    <xf numFmtId="0" fontId="24" fillId="4" borderId="0" xfId="37" applyFont="1" applyFill="1" applyAlignment="1"/>
    <xf numFmtId="0" fontId="48" fillId="4" borderId="0" xfId="0" applyFont="1" applyFill="1"/>
    <xf numFmtId="0" fontId="24" fillId="4" borderId="0" xfId="37" applyNumberFormat="1" applyFont="1" applyFill="1" applyAlignment="1">
      <alignment horizontal="left" indent="1"/>
    </xf>
    <xf numFmtId="0" fontId="24" fillId="4" borderId="0" xfId="37" applyFont="1" applyFill="1" applyAlignment="1">
      <alignment horizontal="left" indent="1"/>
    </xf>
    <xf numFmtId="0" fontId="50" fillId="4" borderId="0" xfId="0" applyFont="1" applyFill="1" applyAlignment="1">
      <alignment horizontal="left" indent="1"/>
    </xf>
    <xf numFmtId="0" fontId="51" fillId="4" borderId="0" xfId="0" applyFont="1" applyFill="1" applyAlignment="1">
      <alignment vertical="center"/>
    </xf>
    <xf numFmtId="0" fontId="15" fillId="5" borderId="0" xfId="0" applyFont="1" applyFill="1"/>
    <xf numFmtId="0" fontId="1" fillId="0" borderId="0" xfId="128" applyFont="1" applyFill="1" applyBorder="1"/>
    <xf numFmtId="0" fontId="1" fillId="0" borderId="0" xfId="128" applyFont="1" applyFill="1" applyBorder="1" applyAlignment="1">
      <alignment horizontal="center"/>
    </xf>
    <xf numFmtId="0" fontId="0" fillId="5" borderId="0" xfId="0" applyFont="1" applyFill="1"/>
    <xf numFmtId="0" fontId="52" fillId="0" borderId="2" xfId="1" applyFont="1" applyFill="1" applyBorder="1" applyAlignment="1">
      <alignment horizontal="center" wrapText="1" shrinkToFit="1"/>
    </xf>
    <xf numFmtId="2" fontId="0" fillId="0" borderId="0" xfId="0" applyNumberFormat="1" applyFont="1" applyFill="1" applyBorder="1"/>
    <xf numFmtId="164" fontId="2" fillId="0" borderId="0" xfId="47" applyNumberFormat="1" applyBorder="1"/>
    <xf numFmtId="2" fontId="31" fillId="0" borderId="2" xfId="0" applyNumberFormat="1" applyFont="1" applyFill="1" applyBorder="1" applyAlignment="1">
      <alignment horizontal="center"/>
    </xf>
    <xf numFmtId="0" fontId="0" fillId="0" borderId="1" xfId="0" applyBorder="1"/>
    <xf numFmtId="0" fontId="0" fillId="0" borderId="1" xfId="0" applyFill="1" applyBorder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2" fontId="0" fillId="0" borderId="0" xfId="0" applyNumberFormat="1" applyFill="1"/>
    <xf numFmtId="2" fontId="2" fillId="0" borderId="0" xfId="47" applyNumberFormat="1" applyFill="1"/>
    <xf numFmtId="2" fontId="31" fillId="0" borderId="0" xfId="0" applyNumberFormat="1" applyFont="1" applyFill="1" applyBorder="1" applyAlignment="1">
      <alignment horizontal="center"/>
    </xf>
    <xf numFmtId="2" fontId="31" fillId="0" borderId="0" xfId="0" applyNumberFormat="1" applyFont="1" applyFill="1" applyBorder="1"/>
    <xf numFmtId="2" fontId="0" fillId="0" borderId="0" xfId="0" applyNumberFormat="1" applyFill="1" applyAlignment="1">
      <alignment horizontal="right"/>
    </xf>
    <xf numFmtId="2" fontId="53" fillId="0" borderId="0" xfId="0" applyNumberFormat="1" applyFont="1" applyFill="1" applyAlignment="1">
      <alignment horizontal="right" vertical="top"/>
    </xf>
    <xf numFmtId="2" fontId="53" fillId="0" borderId="0" xfId="0" applyNumberFormat="1" applyFont="1" applyAlignment="1">
      <alignment horizontal="right" vertical="top"/>
    </xf>
    <xf numFmtId="2" fontId="53" fillId="0" borderId="1" xfId="0" applyNumberFormat="1" applyFont="1" applyFill="1" applyBorder="1" applyAlignment="1">
      <alignment horizontal="right" vertical="center"/>
    </xf>
    <xf numFmtId="0" fontId="7" fillId="4" borderId="0" xfId="1" applyFont="1" applyFill="1" applyAlignment="1">
      <alignment horizontal="center"/>
    </xf>
    <xf numFmtId="0" fontId="7" fillId="4" borderId="0" xfId="28" applyFont="1" applyFill="1" applyAlignment="1">
      <alignment horizontal="center"/>
    </xf>
    <xf numFmtId="0" fontId="7" fillId="4" borderId="0" xfId="9" applyFont="1" applyFill="1" applyAlignment="1">
      <alignment horizontal="center"/>
    </xf>
    <xf numFmtId="0" fontId="7" fillId="4" borderId="0" xfId="31" applyFont="1" applyFill="1" applyAlignment="1">
      <alignment horizontal="center"/>
    </xf>
    <xf numFmtId="0" fontId="7" fillId="4" borderId="0" xfId="37" applyFont="1" applyFill="1" applyAlignment="1">
      <alignment horizontal="center"/>
    </xf>
    <xf numFmtId="0" fontId="7" fillId="4" borderId="0" xfId="40" applyFont="1" applyFill="1" applyAlignment="1">
      <alignment horizontal="center"/>
    </xf>
    <xf numFmtId="0" fontId="7" fillId="4" borderId="0" xfId="43" applyFont="1" applyFill="1" applyAlignment="1">
      <alignment horizontal="center"/>
    </xf>
    <xf numFmtId="0" fontId="7" fillId="4" borderId="0" xfId="51" applyFont="1" applyFill="1" applyAlignment="1">
      <alignment horizontal="center"/>
    </xf>
    <xf numFmtId="0" fontId="7" fillId="4" borderId="0" xfId="58" applyFont="1" applyFill="1" applyAlignment="1">
      <alignment horizontal="center"/>
    </xf>
    <xf numFmtId="0" fontId="7" fillId="4" borderId="0" xfId="70" applyFont="1" applyFill="1" applyAlignment="1">
      <alignment horizontal="center"/>
    </xf>
    <xf numFmtId="0" fontId="7" fillId="4" borderId="0" xfId="28" applyFont="1" applyFill="1" applyAlignment="1">
      <alignment horizontal="center"/>
    </xf>
    <xf numFmtId="0" fontId="33" fillId="4" borderId="0" xfId="5" applyFont="1" applyFill="1" applyAlignment="1" applyProtection="1">
      <alignment horizontal="center"/>
    </xf>
    <xf numFmtId="0" fontId="33" fillId="4" borderId="0" xfId="5" applyFont="1" applyFill="1" applyAlignment="1" applyProtection="1">
      <alignment horizontal="center" wrapText="1"/>
    </xf>
    <xf numFmtId="0" fontId="35" fillId="4" borderId="0" xfId="1" applyFont="1" applyFill="1" applyAlignment="1">
      <alignment horizontal="left"/>
    </xf>
    <xf numFmtId="0" fontId="35" fillId="4" borderId="0" xfId="70" applyFont="1" applyFill="1"/>
    <xf numFmtId="0" fontId="50" fillId="4" borderId="0" xfId="0" applyFont="1" applyFill="1"/>
    <xf numFmtId="0" fontId="5" fillId="4" borderId="0" xfId="43" applyFont="1" applyFill="1"/>
    <xf numFmtId="0" fontId="7" fillId="4" borderId="0" xfId="62" applyFont="1" applyFill="1" applyAlignment="1">
      <alignment horizontal="center"/>
    </xf>
    <xf numFmtId="0" fontId="7" fillId="4" borderId="0" xfId="68" applyFont="1" applyFill="1" applyAlignment="1">
      <alignment horizontal="center"/>
    </xf>
    <xf numFmtId="164" fontId="2" fillId="4" borderId="0" xfId="46" applyNumberFormat="1" applyFill="1" applyBorder="1"/>
    <xf numFmtId="164" fontId="2" fillId="4" borderId="0" xfId="79" applyNumberFormat="1" applyFill="1" applyBorder="1"/>
    <xf numFmtId="165" fontId="2" fillId="4" borderId="0" xfId="121" applyNumberFormat="1" applyFill="1" applyAlignment="1">
      <alignment horizontal="right"/>
    </xf>
    <xf numFmtId="167" fontId="2" fillId="4" borderId="0" xfId="124" applyNumberFormat="1" applyFill="1" applyAlignment="1">
      <alignment horizontal="right"/>
    </xf>
    <xf numFmtId="2" fontId="0" fillId="4" borderId="0" xfId="0" applyNumberFormat="1" applyFill="1"/>
    <xf numFmtId="0" fontId="7" fillId="4" borderId="0" xfId="37" applyFont="1" applyFill="1" applyAlignment="1">
      <alignment horizontal="left"/>
    </xf>
    <xf numFmtId="0" fontId="39" fillId="4" borderId="0" xfId="86" applyFont="1" applyFill="1"/>
    <xf numFmtId="0" fontId="39" fillId="4" borderId="0" xfId="93" applyFont="1" applyFill="1"/>
    <xf numFmtId="0" fontId="39" fillId="4" borderId="0" xfId="103" applyFont="1" applyFill="1"/>
    <xf numFmtId="0" fontId="39" fillId="4" borderId="0" xfId="106" applyFont="1" applyFill="1"/>
    <xf numFmtId="0" fontId="39" fillId="4" borderId="0" xfId="109" applyFont="1" applyFill="1"/>
    <xf numFmtId="0" fontId="39" fillId="4" borderId="0" xfId="112" applyFont="1" applyFill="1"/>
    <xf numFmtId="0" fontId="7" fillId="4" borderId="0" xfId="86" applyFont="1" applyFill="1" applyAlignment="1">
      <alignment horizontal="left"/>
    </xf>
    <xf numFmtId="0" fontId="54" fillId="4" borderId="0" xfId="0" applyFont="1" applyFill="1"/>
    <xf numFmtId="0" fontId="7" fillId="4" borderId="0" xfId="64" applyFont="1" applyFill="1" applyAlignment="1">
      <alignment horizontal="center"/>
    </xf>
    <xf numFmtId="0" fontId="7" fillId="4" borderId="0" xfId="68" applyFont="1" applyFill="1" applyAlignment="1">
      <alignment horizontal="center"/>
    </xf>
    <xf numFmtId="0" fontId="7" fillId="4" borderId="0" xfId="66" applyFont="1" applyFill="1" applyAlignment="1">
      <alignment horizontal="center"/>
    </xf>
    <xf numFmtId="0" fontId="8" fillId="4" borderId="0" xfId="68" applyFont="1" applyFill="1"/>
    <xf numFmtId="0" fontId="8" fillId="4" borderId="0" xfId="66" applyFont="1" applyFill="1"/>
    <xf numFmtId="0" fontId="55" fillId="4" borderId="0" xfId="0" applyFont="1" applyFill="1"/>
    <xf numFmtId="169" fontId="7" fillId="4" borderId="0" xfId="35" applyNumberFormat="1" applyFont="1" applyFill="1" applyAlignment="1">
      <alignment horizontal="center"/>
    </xf>
    <xf numFmtId="169" fontId="4" fillId="4" borderId="0" xfId="35" applyNumberFormat="1" applyFont="1" applyFill="1" applyAlignment="1">
      <alignment horizontal="center"/>
    </xf>
    <xf numFmtId="169" fontId="7" fillId="4" borderId="0" xfId="35" quotePrefix="1" applyNumberFormat="1" applyFont="1" applyFill="1" applyAlignment="1">
      <alignment horizontal="center"/>
    </xf>
    <xf numFmtId="169" fontId="7" fillId="4" borderId="0" xfId="35" applyNumberFormat="1" applyFont="1" applyFill="1"/>
    <xf numFmtId="169" fontId="7" fillId="4" borderId="0" xfId="35" applyNumberFormat="1" applyFont="1" applyFill="1" applyAlignment="1">
      <alignment horizontal="left"/>
    </xf>
    <xf numFmtId="169" fontId="4" fillId="4" borderId="0" xfId="35" applyNumberFormat="1" applyFont="1" applyFill="1"/>
    <xf numFmtId="169" fontId="7" fillId="4" borderId="0" xfId="35" applyNumberFormat="1" applyFont="1" applyFill="1" applyAlignment="1"/>
    <xf numFmtId="168" fontId="15" fillId="4" borderId="1" xfId="3" applyNumberFormat="1" applyFont="1" applyFill="1" applyBorder="1"/>
    <xf numFmtId="170" fontId="15" fillId="4" borderId="0" xfId="0" applyNumberFormat="1" applyFont="1" applyFill="1"/>
    <xf numFmtId="168" fontId="7" fillId="4" borderId="1" xfId="1" applyNumberFormat="1" applyFont="1" applyFill="1" applyBorder="1"/>
    <xf numFmtId="0" fontId="22" fillId="4" borderId="0" xfId="4" applyFont="1" applyFill="1" applyAlignment="1"/>
    <xf numFmtId="0" fontId="21" fillId="4" borderId="0" xfId="4" applyFont="1" applyFill="1" applyBorder="1" applyAlignment="1"/>
    <xf numFmtId="171" fontId="7" fillId="4" borderId="0" xfId="30" applyNumberFormat="1" applyFont="1" applyFill="1" applyBorder="1" applyAlignment="1">
      <alignment horizontal="center"/>
    </xf>
    <xf numFmtId="171" fontId="4" fillId="4" borderId="0" xfId="30" applyNumberFormat="1" applyFont="1" applyFill="1" applyBorder="1" applyAlignment="1">
      <alignment horizontal="center"/>
    </xf>
    <xf numFmtId="172" fontId="7" fillId="4" borderId="0" xfId="30" applyNumberFormat="1" applyFont="1" applyFill="1" applyBorder="1" applyAlignment="1">
      <alignment horizontal="center"/>
    </xf>
    <xf numFmtId="172" fontId="4" fillId="4" borderId="0" xfId="30" applyNumberFormat="1" applyFont="1" applyFill="1" applyBorder="1" applyAlignment="1">
      <alignment horizontal="center"/>
    </xf>
    <xf numFmtId="173" fontId="7" fillId="4" borderId="0" xfId="30" applyNumberFormat="1" applyFont="1" applyFill="1" applyBorder="1" applyAlignment="1">
      <alignment horizontal="center"/>
    </xf>
    <xf numFmtId="173" fontId="4" fillId="4" borderId="0" xfId="30" applyNumberFormat="1" applyFont="1" applyFill="1" applyBorder="1" applyAlignment="1">
      <alignment horizontal="center"/>
    </xf>
    <xf numFmtId="174" fontId="7" fillId="4" borderId="0" xfId="30" applyNumberFormat="1" applyFont="1" applyFill="1" applyBorder="1" applyAlignment="1">
      <alignment horizontal="center"/>
    </xf>
    <xf numFmtId="174" fontId="4" fillId="4" borderId="0" xfId="30" applyNumberFormat="1" applyFont="1" applyFill="1" applyBorder="1" applyAlignment="1">
      <alignment horizontal="center"/>
    </xf>
    <xf numFmtId="0" fontId="39" fillId="4" borderId="0" xfId="1" applyFont="1" applyFill="1"/>
    <xf numFmtId="164" fontId="0" fillId="0" borderId="0" xfId="0" applyNumberFormat="1"/>
    <xf numFmtId="0" fontId="26" fillId="4" borderId="0" xfId="4" applyFont="1" applyFill="1" applyAlignment="1">
      <alignment horizontal="center"/>
    </xf>
    <xf numFmtId="0" fontId="26" fillId="4" borderId="0" xfId="4" applyFont="1" applyFill="1" applyBorder="1" applyAlignment="1">
      <alignment horizontal="center"/>
    </xf>
    <xf numFmtId="0" fontId="25" fillId="4" borderId="0" xfId="4" applyFont="1" applyFill="1" applyAlignment="1">
      <alignment horizontal="center"/>
    </xf>
    <xf numFmtId="49" fontId="4" fillId="4" borderId="5" xfId="7" applyNumberFormat="1" applyFont="1" applyFill="1" applyBorder="1" applyAlignment="1">
      <alignment horizontal="left"/>
    </xf>
    <xf numFmtId="49" fontId="4" fillId="4" borderId="4" xfId="7" applyNumberFormat="1" applyFont="1" applyFill="1" applyBorder="1" applyAlignment="1">
      <alignment horizontal="left"/>
    </xf>
    <xf numFmtId="49" fontId="4" fillId="4" borderId="6" xfId="7" applyNumberFormat="1" applyFont="1" applyFill="1" applyBorder="1" applyAlignment="1">
      <alignment horizontal="left"/>
    </xf>
    <xf numFmtId="0" fontId="8" fillId="4" borderId="5" xfId="7" applyFont="1" applyFill="1" applyBorder="1" applyAlignment="1">
      <alignment horizontal="center"/>
    </xf>
    <xf numFmtId="0" fontId="8" fillId="4" borderId="4" xfId="7" applyFont="1" applyFill="1" applyBorder="1" applyAlignment="1">
      <alignment horizontal="center"/>
    </xf>
    <xf numFmtId="0" fontId="8" fillId="4" borderId="6" xfId="7" applyFont="1" applyFill="1" applyBorder="1" applyAlignment="1">
      <alignment horizontal="center"/>
    </xf>
    <xf numFmtId="0" fontId="46" fillId="4" borderId="0" xfId="5" applyFont="1" applyFill="1" applyAlignment="1" applyProtection="1">
      <alignment horizontal="left"/>
    </xf>
    <xf numFmtId="0" fontId="33" fillId="4" borderId="0" xfId="5" applyFont="1" applyFill="1" applyAlignment="1" applyProtection="1">
      <alignment horizontal="left"/>
    </xf>
    <xf numFmtId="0" fontId="10" fillId="4" borderId="0" xfId="1" applyFont="1" applyFill="1" applyAlignment="1">
      <alignment horizontal="center"/>
    </xf>
    <xf numFmtId="0" fontId="33" fillId="4" borderId="0" xfId="5" applyFont="1" applyFill="1" applyAlignment="1" applyProtection="1">
      <alignment horizontal="center"/>
    </xf>
    <xf numFmtId="0" fontId="7" fillId="4" borderId="0" xfId="1" applyFont="1" applyFill="1" applyAlignment="1">
      <alignment horizontal="center"/>
    </xf>
    <xf numFmtId="0" fontId="15" fillId="4" borderId="0" xfId="0" applyFont="1" applyFill="1" applyAlignment="1">
      <alignment horizontal="center"/>
    </xf>
    <xf numFmtId="0" fontId="10" fillId="4" borderId="0" xfId="28" applyFont="1" applyFill="1" applyAlignment="1">
      <alignment horizontal="center"/>
    </xf>
    <xf numFmtId="0" fontId="7" fillId="4" borderId="0" xfId="28" applyFont="1" applyFill="1" applyAlignment="1">
      <alignment horizontal="center"/>
    </xf>
    <xf numFmtId="0" fontId="42" fillId="4" borderId="0" xfId="0" applyFont="1" applyFill="1" applyAlignment="1">
      <alignment horizontal="center"/>
    </xf>
    <xf numFmtId="0" fontId="7" fillId="4" borderId="0" xfId="9" applyFont="1" applyFill="1" applyAlignment="1">
      <alignment horizontal="center"/>
    </xf>
    <xf numFmtId="0" fontId="7" fillId="4" borderId="0" xfId="31" applyFont="1" applyFill="1" applyAlignment="1">
      <alignment horizontal="center"/>
    </xf>
    <xf numFmtId="0" fontId="7" fillId="4" borderId="0" xfId="31" applyFont="1" applyFill="1" applyAlignment="1">
      <alignment horizontal="center" vertical="top"/>
    </xf>
    <xf numFmtId="0" fontId="7" fillId="4" borderId="0" xfId="37" applyFont="1" applyFill="1" applyAlignment="1">
      <alignment horizontal="center"/>
    </xf>
    <xf numFmtId="0" fontId="7" fillId="4" borderId="0" xfId="40" applyFont="1" applyFill="1" applyAlignment="1">
      <alignment horizontal="center"/>
    </xf>
    <xf numFmtId="0" fontId="7" fillId="4" borderId="0" xfId="43" applyFont="1" applyFill="1" applyAlignment="1">
      <alignment horizontal="center"/>
    </xf>
    <xf numFmtId="0" fontId="7" fillId="4" borderId="0" xfId="51" applyFont="1" applyFill="1" applyAlignment="1">
      <alignment horizontal="center"/>
    </xf>
    <xf numFmtId="0" fontId="7" fillId="4" borderId="0" xfId="58" applyFont="1" applyFill="1" applyAlignment="1">
      <alignment horizontal="center"/>
    </xf>
    <xf numFmtId="0" fontId="7" fillId="4" borderId="0" xfId="62" applyFont="1" applyFill="1" applyAlignment="1">
      <alignment horizontal="center"/>
    </xf>
    <xf numFmtId="0" fontId="7" fillId="4" borderId="0" xfId="60" applyFont="1" applyFill="1" applyAlignment="1">
      <alignment horizontal="center"/>
    </xf>
    <xf numFmtId="0" fontId="7" fillId="4" borderId="0" xfId="64" applyFont="1" applyFill="1" applyAlignment="1">
      <alignment horizontal="center"/>
    </xf>
    <xf numFmtId="0" fontId="7" fillId="4" borderId="0" xfId="68" applyFont="1" applyFill="1" applyAlignment="1">
      <alignment horizontal="center"/>
    </xf>
    <xf numFmtId="0" fontId="7" fillId="4" borderId="0" xfId="66" applyFont="1" applyFill="1" applyAlignment="1">
      <alignment horizontal="center"/>
    </xf>
    <xf numFmtId="0" fontId="7" fillId="4" borderId="0" xfId="70" applyFont="1" applyFill="1" applyAlignment="1">
      <alignment horizontal="center"/>
    </xf>
    <xf numFmtId="0" fontId="7" fillId="4" borderId="0" xfId="72" applyFont="1" applyFill="1" applyAlignment="1">
      <alignment horizontal="center"/>
    </xf>
    <xf numFmtId="0" fontId="7" fillId="4" borderId="0" xfId="75" applyFont="1" applyFill="1" applyAlignment="1">
      <alignment horizontal="center"/>
    </xf>
    <xf numFmtId="0" fontId="7" fillId="4" borderId="0" xfId="83" applyFont="1" applyFill="1" applyAlignment="1">
      <alignment horizontal="center"/>
    </xf>
    <xf numFmtId="0" fontId="7" fillId="4" borderId="0" xfId="86" applyFont="1" applyFill="1" applyAlignment="1">
      <alignment horizontal="center"/>
    </xf>
    <xf numFmtId="0" fontId="7" fillId="4" borderId="0" xfId="93" applyFont="1" applyFill="1" applyAlignment="1">
      <alignment horizontal="center"/>
    </xf>
    <xf numFmtId="0" fontId="15" fillId="4" borderId="0" xfId="0" applyFont="1" applyFill="1" applyAlignment="1">
      <alignment horizontal="center" vertical="center"/>
    </xf>
    <xf numFmtId="0" fontId="7" fillId="4" borderId="0" xfId="100" applyFont="1" applyFill="1" applyAlignment="1">
      <alignment horizontal="center"/>
    </xf>
    <xf numFmtId="0" fontId="7" fillId="4" borderId="0" xfId="103" applyFont="1" applyFill="1" applyAlignment="1">
      <alignment horizontal="center"/>
    </xf>
    <xf numFmtId="0" fontId="7" fillId="4" borderId="0" xfId="106" applyFont="1" applyFill="1" applyAlignment="1">
      <alignment horizontal="center"/>
    </xf>
    <xf numFmtId="0" fontId="7" fillId="4" borderId="0" xfId="109" applyFont="1" applyFill="1" applyAlignment="1">
      <alignment horizontal="center"/>
    </xf>
    <xf numFmtId="0" fontId="7" fillId="4" borderId="0" xfId="112" applyFont="1" applyFill="1" applyAlignment="1">
      <alignment horizontal="center"/>
    </xf>
    <xf numFmtId="0" fontId="7" fillId="4" borderId="0" xfId="119" applyFont="1" applyFill="1" applyAlignment="1">
      <alignment horizontal="center"/>
    </xf>
    <xf numFmtId="0" fontId="7" fillId="4" borderId="0" xfId="115" applyFont="1" applyFill="1" applyAlignment="1">
      <alignment horizontal="center"/>
    </xf>
    <xf numFmtId="0" fontId="7" fillId="4" borderId="0" xfId="117" applyFont="1" applyFill="1" applyAlignment="1">
      <alignment horizontal="center"/>
    </xf>
  </cellXfs>
  <cellStyles count="129">
    <cellStyle name="Hyperlink" xfId="5" builtinId="8"/>
    <cellStyle name="Normal" xfId="0" builtinId="0"/>
    <cellStyle name="Normal 10" xfId="10"/>
    <cellStyle name="Normal 100" xfId="100"/>
    <cellStyle name="Normal 101" xfId="101"/>
    <cellStyle name="Normal 102" xfId="102"/>
    <cellStyle name="Normal 103" xfId="103"/>
    <cellStyle name="Normal 104" xfId="104"/>
    <cellStyle name="Normal 105" xfId="105"/>
    <cellStyle name="Normal 106" xfId="107"/>
    <cellStyle name="Normal 107" xfId="108"/>
    <cellStyle name="Normal 108" xfId="109"/>
    <cellStyle name="Normal 109" xfId="110"/>
    <cellStyle name="Normal 11" xfId="11"/>
    <cellStyle name="Normal 110" xfId="111"/>
    <cellStyle name="Normal 111" xfId="112"/>
    <cellStyle name="Normal 112" xfId="113"/>
    <cellStyle name="Normal 113" xfId="114"/>
    <cellStyle name="Normal 114" xfId="115"/>
    <cellStyle name="Normal 115" xfId="116"/>
    <cellStyle name="Normal 116" xfId="117"/>
    <cellStyle name="Normal 118" xfId="118"/>
    <cellStyle name="Normal 119" xfId="119"/>
    <cellStyle name="Normal 12" xfId="12"/>
    <cellStyle name="Normal 120" xfId="120"/>
    <cellStyle name="Normal 121" xfId="121"/>
    <cellStyle name="Normal 122" xfId="122"/>
    <cellStyle name="Normal 123" xfId="123"/>
    <cellStyle name="Normal 124" xfId="124"/>
    <cellStyle name="Normal 127" xfId="125"/>
    <cellStyle name="Normal 13" xfId="13"/>
    <cellStyle name="Normal 133" xfId="126"/>
    <cellStyle name="Normal 134" xfId="127"/>
    <cellStyle name="Normal 14" xfId="28"/>
    <cellStyle name="Normal 15" xfId="19"/>
    <cellStyle name="Normal 16" xfId="20"/>
    <cellStyle name="Normal 17" xfId="21"/>
    <cellStyle name="Normal 18" xfId="29"/>
    <cellStyle name="Normal 19" xfId="14"/>
    <cellStyle name="Normal 2" xfId="1"/>
    <cellStyle name="Normal 2 2" xfId="27"/>
    <cellStyle name="Normal 20" xfId="15"/>
    <cellStyle name="Normal 21" xfId="16"/>
    <cellStyle name="Normal 22" xfId="17"/>
    <cellStyle name="Normal 23" xfId="18"/>
    <cellStyle name="Normal 24" xfId="22"/>
    <cellStyle name="Normal 25" xfId="23"/>
    <cellStyle name="Normal 26" xfId="30"/>
    <cellStyle name="Normal 27" xfId="24"/>
    <cellStyle name="Normal 28" xfId="25"/>
    <cellStyle name="Normal 29" xfId="26"/>
    <cellStyle name="Normal 3" xfId="2"/>
    <cellStyle name="Normal 30" xfId="31"/>
    <cellStyle name="Normal 31" xfId="32"/>
    <cellStyle name="Normal 32" xfId="33"/>
    <cellStyle name="Normal 33" xfId="34"/>
    <cellStyle name="Normal 34" xfId="37"/>
    <cellStyle name="Normal 35" xfId="35"/>
    <cellStyle name="Normal 36" xfId="36"/>
    <cellStyle name="Normal 37" xfId="38"/>
    <cellStyle name="Normal 38" xfId="39"/>
    <cellStyle name="Normal 39" xfId="40"/>
    <cellStyle name="Normal 4" xfId="3"/>
    <cellStyle name="Normal 4 2" xfId="128"/>
    <cellStyle name="Normal 40" xfId="41"/>
    <cellStyle name="Normal 41" xfId="43"/>
    <cellStyle name="Normal 42" xfId="42"/>
    <cellStyle name="Normal 43" xfId="44"/>
    <cellStyle name="Normal 44" xfId="45"/>
    <cellStyle name="Normal 45" xfId="46"/>
    <cellStyle name="Normal 46" xfId="47"/>
    <cellStyle name="Normal 47" xfId="48"/>
    <cellStyle name="Normal 48" xfId="49"/>
    <cellStyle name="Normal 49" xfId="50"/>
    <cellStyle name="Normal 5" xfId="4"/>
    <cellStyle name="Normal 50" xfId="51"/>
    <cellStyle name="Normal 51" xfId="52"/>
    <cellStyle name="Normal 52" xfId="53"/>
    <cellStyle name="Normal 53" xfId="54"/>
    <cellStyle name="Normal 54" xfId="55"/>
    <cellStyle name="Normal 55" xfId="56"/>
    <cellStyle name="Normal 56" xfId="57"/>
    <cellStyle name="Normal 57" xfId="58"/>
    <cellStyle name="Normal 58" xfId="59"/>
    <cellStyle name="Normal 59" xfId="60"/>
    <cellStyle name="Normal 6" xfId="6"/>
    <cellStyle name="Normal 60" xfId="61"/>
    <cellStyle name="Normal 61" xfId="62"/>
    <cellStyle name="Normal 62" xfId="63"/>
    <cellStyle name="Normal 63" xfId="106"/>
    <cellStyle name="Normal 64" xfId="64"/>
    <cellStyle name="Normal 65" xfId="65"/>
    <cellStyle name="Normal 66" xfId="66"/>
    <cellStyle name="Normal 67" xfId="67"/>
    <cellStyle name="Normal 68" xfId="68"/>
    <cellStyle name="Normal 69" xfId="69"/>
    <cellStyle name="Normal 7" xfId="7"/>
    <cellStyle name="Normal 70" xfId="70"/>
    <cellStyle name="Normal 71" xfId="71"/>
    <cellStyle name="Normal 72" xfId="72"/>
    <cellStyle name="Normal 73" xfId="73"/>
    <cellStyle name="Normal 74" xfId="74"/>
    <cellStyle name="Normal 75" xfId="75"/>
    <cellStyle name="Normal 76" xfId="76"/>
    <cellStyle name="Normal 77" xfId="77"/>
    <cellStyle name="Normal 78" xfId="78"/>
    <cellStyle name="Normal 79" xfId="79"/>
    <cellStyle name="Normal 8" xfId="8"/>
    <cellStyle name="Normal 80" xfId="80"/>
    <cellStyle name="Normal 81" xfId="81"/>
    <cellStyle name="Normal 82" xfId="82"/>
    <cellStyle name="Normal 83" xfId="83"/>
    <cellStyle name="Normal 84" xfId="84"/>
    <cellStyle name="Normal 85" xfId="85"/>
    <cellStyle name="Normal 86" xfId="86"/>
    <cellStyle name="Normal 87" xfId="87"/>
    <cellStyle name="Normal 88" xfId="88"/>
    <cellStyle name="Normal 89" xfId="89"/>
    <cellStyle name="Normal 9" xfId="9"/>
    <cellStyle name="Normal 90" xfId="90"/>
    <cellStyle name="Normal 91" xfId="91"/>
    <cellStyle name="Normal 92" xfId="92"/>
    <cellStyle name="Normal 93" xfId="93"/>
    <cellStyle name="Normal 94" xfId="94"/>
    <cellStyle name="Normal 95" xfId="95"/>
    <cellStyle name="Normal 96" xfId="96"/>
    <cellStyle name="Normal 97" xfId="97"/>
    <cellStyle name="Normal 98" xfId="98"/>
    <cellStyle name="Normal 99" xfId="99"/>
  </cellStyles>
  <dxfs count="0"/>
  <tableStyles count="0" defaultTableStyle="TableStyleMedium9" defaultPivotStyle="PivotStyleLight16"/>
  <colors>
    <mruColors>
      <color rgb="FF0000FF"/>
      <color rgb="FF80008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5.0156381381381412E-2"/>
          <c:y val="8.0443162393162598E-2"/>
          <c:w val="0.92738070570568609"/>
          <c:h val="0.75493076923076918"/>
        </c:manualLayout>
      </c:layout>
      <c:barChart>
        <c:barDir val="col"/>
        <c:grouping val="clustered"/>
        <c:ser>
          <c:idx val="1"/>
          <c:order val="0"/>
          <c:tx>
            <c:strRef>
              <c:f>KPI_1!$B$18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KPI_1!$C$16:$Q$16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KPI_1!$C$18:$Q$18</c:f>
              <c:numCache>
                <c:formatCode>###,??0.0;\-#,##0.0;\-;@</c:formatCode>
                <c:ptCount val="15"/>
                <c:pt idx="0">
                  <c:v>54.862528975606764</c:v>
                </c:pt>
                <c:pt idx="1">
                  <c:v>59.973794786066058</c:v>
                </c:pt>
                <c:pt idx="2">
                  <c:v>57.947043124034266</c:v>
                </c:pt>
                <c:pt idx="3">
                  <c:v>56.040548201007034</c:v>
                </c:pt>
                <c:pt idx="4">
                  <c:v>55.66107700547979</c:v>
                </c:pt>
                <c:pt idx="5">
                  <c:v>59.02377003869541</c:v>
                </c:pt>
                <c:pt idx="6">
                  <c:v>50.877332184715826</c:v>
                </c:pt>
                <c:pt idx="7">
                  <c:v>58.002966558791805</c:v>
                </c:pt>
                <c:pt idx="8">
                  <c:v>50.661125802795617</c:v>
                </c:pt>
                <c:pt idx="9">
                  <c:v>54.125064846961166</c:v>
                </c:pt>
                <c:pt idx="10">
                  <c:v>58.808933002481389</c:v>
                </c:pt>
                <c:pt idx="11">
                  <c:v>62.330956478977129</c:v>
                </c:pt>
                <c:pt idx="12">
                  <c:v>57.585043988269788</c:v>
                </c:pt>
                <c:pt idx="13">
                  <c:v>54.434782608695656</c:v>
                </c:pt>
                <c:pt idx="14">
                  <c:v>54.703124294001313</c:v>
                </c:pt>
              </c:numCache>
            </c:numRef>
          </c:val>
        </c:ser>
        <c:ser>
          <c:idx val="0"/>
          <c:order val="1"/>
          <c:tx>
            <c:strRef>
              <c:f>KPI_1!$B$19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KPI_1!$C$16:$Q$16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KPI_1!$C$19:$Q$19</c:f>
              <c:numCache>
                <c:formatCode>###,??0.0;\-#,##0.0;\-;@</c:formatCode>
                <c:ptCount val="15"/>
                <c:pt idx="0">
                  <c:v>60.069981637049786</c:v>
                </c:pt>
                <c:pt idx="1">
                  <c:v>67.015384615384605</c:v>
                </c:pt>
                <c:pt idx="2">
                  <c:v>64.660161507402421</c:v>
                </c:pt>
                <c:pt idx="3">
                  <c:v>60.948708182568403</c:v>
                </c:pt>
                <c:pt idx="4">
                  <c:v>60.837675744764532</c:v>
                </c:pt>
                <c:pt idx="5">
                  <c:v>66.566295292582552</c:v>
                </c:pt>
                <c:pt idx="6">
                  <c:v>56.494896009607508</c:v>
                </c:pt>
                <c:pt idx="7">
                  <c:v>64.383877665359392</c:v>
                </c:pt>
                <c:pt idx="8">
                  <c:v>55.380612748396359</c:v>
                </c:pt>
                <c:pt idx="9">
                  <c:v>60.233711048158646</c:v>
                </c:pt>
                <c:pt idx="10">
                  <c:v>68.345691638967025</c:v>
                </c:pt>
                <c:pt idx="11">
                  <c:v>69.944925255704177</c:v>
                </c:pt>
                <c:pt idx="12">
                  <c:v>64.462655988079717</c:v>
                </c:pt>
                <c:pt idx="13">
                  <c:v>63.440221694378465</c:v>
                </c:pt>
                <c:pt idx="14">
                  <c:v>60.596786277006402</c:v>
                </c:pt>
              </c:numCache>
            </c:numRef>
          </c:val>
        </c:ser>
        <c:gapWidth val="75"/>
        <c:overlap val="-25"/>
        <c:axId val="134297856"/>
        <c:axId val="134308992"/>
      </c:barChart>
      <c:lineChart>
        <c:grouping val="standard"/>
        <c:ser>
          <c:idx val="2"/>
          <c:order val="2"/>
          <c:tx>
            <c:strRef>
              <c:f>targets!$A$6</c:f>
              <c:strCache>
                <c:ptCount val="1"/>
                <c:pt idx="0">
                  <c:v>Programme target 60% </c:v>
                </c:pt>
              </c:strCache>
            </c:strRef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trendline>
            <c:spPr>
              <a:ln w="28575">
                <a:solidFill>
                  <a:srgbClr val="FF0000"/>
                </a:solidFill>
              </a:ln>
            </c:spPr>
            <c:trendlineType val="linear"/>
            <c:forward val="0.5"/>
            <c:backward val="0.5"/>
          </c:trendline>
          <c:cat>
            <c:strRef>
              <c:f>KPI_1!$C$16:$Q$16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targets!$B$6:$P$6</c:f>
              <c:numCache>
                <c:formatCode>General</c:formatCode>
                <c:ptCount val="15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</c:numCache>
            </c:numRef>
          </c:val>
        </c:ser>
        <c:marker val="1"/>
        <c:axId val="134297856"/>
        <c:axId val="134308992"/>
      </c:lineChart>
      <c:catAx>
        <c:axId val="13429785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4308992"/>
        <c:crosses val="autoZero"/>
        <c:auto val="1"/>
        <c:lblAlgn val="ctr"/>
        <c:lblOffset val="100"/>
        <c:tickLblSkip val="1"/>
        <c:tickMarkSkip val="1"/>
      </c:catAx>
      <c:valAx>
        <c:axId val="134308992"/>
        <c:scaling>
          <c:orientation val="minMax"/>
          <c:max val="100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0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4297856"/>
        <c:crosses val="autoZero"/>
        <c:crossBetween val="between"/>
        <c:majorUnit val="10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0.32862537537539194"/>
          <c:y val="9.6397435897436247E-3"/>
          <c:w val="0.34316846846846882"/>
          <c:h val="5.6990170940170982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4803149606302144" l="0.70866141732285626" r="0.70866141732285626" t="0.74803149606302144" header="0.51181102362204722" footer="0.31496062992127638"/>
    <c:pageSetup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4.4488138138138934E-2"/>
          <c:y val="8.2727564102564224E-2"/>
          <c:w val="0.93701209677419361"/>
          <c:h val="0.77092414529914965"/>
        </c:manualLayout>
      </c:layout>
      <c:scatterChart>
        <c:scatterStyle val="smoothMarker"/>
        <c:ser>
          <c:idx val="1"/>
          <c:order val="0"/>
          <c:tx>
            <c:strRef>
              <c:f>KPI_8!$C$13</c:f>
              <c:strCache>
                <c:ptCount val="1"/>
                <c:pt idx="0">
                  <c:v>Ayrshire and Arran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4.0203535073333484E-2"/>
                  <c:y val="-2.7136752136752079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'funnel_X-axis'!$C$11</c:f>
              <c:numCache>
                <c:formatCode>#,##0;\-#,##0;\-;@</c:formatCode>
                <c:ptCount val="1"/>
                <c:pt idx="0">
                  <c:v>77283</c:v>
                </c:pt>
              </c:numCache>
            </c:numRef>
          </c:xVal>
          <c:yVal>
            <c:numRef>
              <c:f>KPI_8!$C$17</c:f>
              <c:numCache>
                <c:formatCode>###,??0.000;\-#,##0.000;\-;@</c:formatCode>
                <c:ptCount val="1"/>
                <c:pt idx="0">
                  <c:v>0.12939456284046946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KPI_8!$D$13</c:f>
              <c:strCache>
                <c:ptCount val="1"/>
                <c:pt idx="0">
                  <c:v>Borders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3248794580476644E-2"/>
                  <c:y val="-2.6928418803418803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'funnel_X-axis'!$D$11</c:f>
              <c:numCache>
                <c:formatCode>#,##0;\-#,##0;\-;@</c:formatCode>
                <c:ptCount val="1"/>
                <c:pt idx="0">
                  <c:v>28520</c:v>
                </c:pt>
              </c:numCache>
            </c:numRef>
          </c:xVal>
          <c:yVal>
            <c:numRef>
              <c:f>KPI_8!$D$17</c:f>
              <c:numCache>
                <c:formatCode>###,??0.000;\-#,##0.000;\-;@</c:formatCode>
                <c:ptCount val="1"/>
                <c:pt idx="0">
                  <c:v>0.11220196353436186</c:v>
                </c:pt>
              </c:numCache>
            </c:numRef>
          </c:yVal>
          <c:smooth val="1"/>
        </c:ser>
        <c:ser>
          <c:idx val="5"/>
          <c:order val="2"/>
          <c:tx>
            <c:strRef>
              <c:f>KPI_8!$E$13</c:f>
              <c:strCache>
                <c:ptCount val="1"/>
                <c:pt idx="0">
                  <c:v>Dumfries and Galloway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4348829291253778E-2"/>
                  <c:y val="-3.2564102564102596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'funnel_X-axis'!$E$11</c:f>
              <c:numCache>
                <c:formatCode>#,##0;\-#,##0;\-;@</c:formatCode>
                <c:ptCount val="1"/>
                <c:pt idx="0">
                  <c:v>35718</c:v>
                </c:pt>
              </c:numCache>
            </c:numRef>
          </c:xVal>
          <c:yVal>
            <c:numRef>
              <c:f>KPI_8!$E$17</c:f>
              <c:numCache>
                <c:formatCode>###,??0.000;\-#,##0.000;\-;@</c:formatCode>
                <c:ptCount val="1"/>
                <c:pt idx="0">
                  <c:v>0.12318718853239265</c:v>
                </c:pt>
              </c:numCache>
            </c:numRef>
          </c:yVal>
          <c:smooth val="1"/>
        </c:ser>
        <c:ser>
          <c:idx val="6"/>
          <c:order val="3"/>
          <c:tx>
            <c:strRef>
              <c:f>KPI_8!$F$13</c:f>
              <c:strCache>
                <c:ptCount val="1"/>
                <c:pt idx="0">
                  <c:v>Fife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6168469803357541E-2"/>
                  <c:y val="2.910576923076923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'funnel_X-axis'!$F$11</c:f>
              <c:numCache>
                <c:formatCode>#,##0;\-#,##0;\-;@</c:formatCode>
                <c:ptCount val="1"/>
                <c:pt idx="0">
                  <c:v>72017</c:v>
                </c:pt>
              </c:numCache>
            </c:numRef>
          </c:xVal>
          <c:yVal>
            <c:numRef>
              <c:f>KPI_8!$F$17</c:f>
              <c:numCache>
                <c:formatCode>###,??0.000;\-#,##0.000;\-;@</c:formatCode>
                <c:ptCount val="1"/>
                <c:pt idx="0">
                  <c:v>0.10691919963341989</c:v>
                </c:pt>
              </c:numCache>
            </c:numRef>
          </c:yVal>
          <c:smooth val="1"/>
        </c:ser>
        <c:ser>
          <c:idx val="7"/>
          <c:order val="4"/>
          <c:tx>
            <c:strRef>
              <c:f>KPI_8!$G$13</c:f>
              <c:strCache>
                <c:ptCount val="1"/>
                <c:pt idx="0">
                  <c:v>Forth Valley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9200569962110542E-2"/>
                  <c:y val="-2.9850427350427349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'funnel_X-axis'!$G$11</c:f>
              <c:numCache>
                <c:formatCode>#,##0;\-#,##0;\-;@</c:formatCode>
                <c:ptCount val="1"/>
                <c:pt idx="0">
                  <c:v>57958</c:v>
                </c:pt>
              </c:numCache>
            </c:numRef>
          </c:xVal>
          <c:yVal>
            <c:numRef>
              <c:f>KPI_8!$G$17</c:f>
              <c:numCache>
                <c:formatCode>###,??0.000;\-#,##0.000;\-;@</c:formatCode>
                <c:ptCount val="1"/>
                <c:pt idx="0">
                  <c:v>8.9720142171917594E-2</c:v>
                </c:pt>
              </c:numCache>
            </c:numRef>
          </c:yVal>
          <c:smooth val="1"/>
        </c:ser>
        <c:ser>
          <c:idx val="8"/>
          <c:order val="5"/>
          <c:tx>
            <c:strRef>
              <c:f>KPI_8!$H$13</c:f>
              <c:strCache>
                <c:ptCount val="1"/>
                <c:pt idx="0">
                  <c:v>Grampian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9669198609097152E-2"/>
                  <c:y val="2.7136752136752141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'funnel_X-axis'!$H$11</c:f>
              <c:numCache>
                <c:formatCode>#,##0;\-#,##0;\-;@</c:formatCode>
                <c:ptCount val="1"/>
                <c:pt idx="0">
                  <c:v>113075</c:v>
                </c:pt>
              </c:numCache>
            </c:numRef>
          </c:xVal>
          <c:yVal>
            <c:numRef>
              <c:f>KPI_8!$H$17</c:f>
              <c:numCache>
                <c:formatCode>###,??0.000;\-#,##0.000;\-;@</c:formatCode>
                <c:ptCount val="1"/>
                <c:pt idx="0">
                  <c:v>9.020561574176432E-2</c:v>
                </c:pt>
              </c:numCache>
            </c:numRef>
          </c:yVal>
          <c:smooth val="1"/>
        </c:ser>
        <c:ser>
          <c:idx val="9"/>
          <c:order val="6"/>
          <c:tx>
            <c:strRef>
              <c:f>KPI_8!$I$13</c:f>
              <c:strCache>
                <c:ptCount val="1"/>
                <c:pt idx="0">
                  <c:v>Greater Glasgow and Clyde</c:v>
                </c:pt>
              </c:strCache>
            </c:strRef>
          </c:tx>
          <c:spPr>
            <a:ln w="12700">
              <a:solidFill>
                <a:srgbClr val="CC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4.9715312848398772E-2"/>
                  <c:y val="2.7603632478632709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'funnel_X-axis'!$I$11</c:f>
              <c:numCache>
                <c:formatCode>#,##0;\-#,##0;\-;@</c:formatCode>
                <c:ptCount val="1"/>
                <c:pt idx="0">
                  <c:v>193263</c:v>
                </c:pt>
              </c:numCache>
            </c:numRef>
          </c:xVal>
          <c:yVal>
            <c:numRef>
              <c:f>KPI_8!$I$17</c:f>
              <c:numCache>
                <c:formatCode>###,??0.000;\-#,##0.000;\-;@</c:formatCode>
                <c:ptCount val="1"/>
                <c:pt idx="0">
                  <c:v>8.8480464444823895E-2</c:v>
                </c:pt>
              </c:numCache>
            </c:numRef>
          </c:yVal>
          <c:smooth val="1"/>
        </c:ser>
        <c:ser>
          <c:idx val="10"/>
          <c:order val="7"/>
          <c:tx>
            <c:strRef>
              <c:f>KPI_8!$J$13</c:f>
              <c:strCache>
                <c:ptCount val="1"/>
                <c:pt idx="0">
                  <c:v>Highland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0599366042249481E-2"/>
                  <c:y val="-2.7136752136752141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'funnel_X-axis'!$J$11</c:f>
              <c:numCache>
                <c:formatCode>#,##0;\-#,##0;\-;@</c:formatCode>
                <c:ptCount val="1"/>
                <c:pt idx="0">
                  <c:v>73484</c:v>
                </c:pt>
              </c:numCache>
            </c:numRef>
          </c:xVal>
          <c:yVal>
            <c:numRef>
              <c:f>KPI_8!$J$17</c:f>
              <c:numCache>
                <c:formatCode>###,??0.000;\-#,##0.000;\-;@</c:formatCode>
                <c:ptCount val="1"/>
                <c:pt idx="0">
                  <c:v>7.4846225028577643E-2</c:v>
                </c:pt>
              </c:numCache>
            </c:numRef>
          </c:yVal>
          <c:smooth val="1"/>
        </c:ser>
        <c:ser>
          <c:idx val="11"/>
          <c:order val="8"/>
          <c:tx>
            <c:strRef>
              <c:f>KPI_8!$K$13</c:f>
              <c:strCache>
                <c:ptCount val="1"/>
                <c:pt idx="0">
                  <c:v>Lanarkshire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2012631226104411E-2"/>
                  <c:y val="-2.1709401709401711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'funnel_X-axis'!$K$11</c:f>
              <c:numCache>
                <c:formatCode>#,##0;\-#,##0;\-;@</c:formatCode>
                <c:ptCount val="1"/>
                <c:pt idx="0">
                  <c:v>115370</c:v>
                </c:pt>
              </c:numCache>
            </c:numRef>
          </c:xVal>
          <c:yVal>
            <c:numRef>
              <c:f>KPI_8!$K$17</c:f>
              <c:numCache>
                <c:formatCode>###,??0.000;\-#,##0.000;\-;@</c:formatCode>
                <c:ptCount val="1"/>
                <c:pt idx="0">
                  <c:v>0.11181416312732947</c:v>
                </c:pt>
              </c:numCache>
            </c:numRef>
          </c:yVal>
          <c:smooth val="1"/>
        </c:ser>
        <c:ser>
          <c:idx val="12"/>
          <c:order val="9"/>
          <c:tx>
            <c:strRef>
              <c:f>KPI_8!$L$13</c:f>
              <c:strCache>
                <c:ptCount val="1"/>
                <c:pt idx="0">
                  <c:v>Lothian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5840914917600852E-2"/>
                  <c:y val="-2.1709401709401711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'funnel_X-axis'!$L$11</c:f>
              <c:numCache>
                <c:formatCode>#,##0;\-#,##0;\-;@</c:formatCode>
                <c:ptCount val="1"/>
                <c:pt idx="0">
                  <c:v>146062</c:v>
                </c:pt>
              </c:numCache>
            </c:numRef>
          </c:xVal>
          <c:yVal>
            <c:numRef>
              <c:f>KPI_8!$L$17</c:f>
              <c:numCache>
                <c:formatCode>###,??0.000;\-#,##0.000;\-;@</c:formatCode>
                <c:ptCount val="1"/>
                <c:pt idx="0">
                  <c:v>0.11775821226602402</c:v>
                </c:pt>
              </c:numCache>
            </c:numRef>
          </c:yVal>
          <c:smooth val="1"/>
        </c:ser>
        <c:ser>
          <c:idx val="13"/>
          <c:order val="10"/>
          <c:tx>
            <c:strRef>
              <c:f>KPI_8!$M$13</c:f>
              <c:strCache>
                <c:ptCount val="1"/>
                <c:pt idx="0">
                  <c:v>Orkney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'funnel_X-axis'!$M$11</c:f>
              <c:numCache>
                <c:formatCode>#,##0;\-#,##0;\-;@</c:formatCode>
                <c:ptCount val="1"/>
                <c:pt idx="0">
                  <c:v>5043</c:v>
                </c:pt>
              </c:numCache>
            </c:numRef>
          </c:xVal>
          <c:yVal>
            <c:numRef>
              <c:f>KPI_8!$M$17</c:f>
              <c:numCache>
                <c:formatCode>###,??0.000;\-#,##0.000;\-;@</c:formatCode>
                <c:ptCount val="1"/>
                <c:pt idx="0">
                  <c:v>5.9488399762046403E-2</c:v>
                </c:pt>
              </c:numCache>
            </c:numRef>
          </c:yVal>
          <c:smooth val="1"/>
        </c:ser>
        <c:ser>
          <c:idx val="15"/>
          <c:order val="11"/>
          <c:tx>
            <c:strRef>
              <c:f>KPI_8!$N$13</c:f>
              <c:strCache>
                <c:ptCount val="1"/>
                <c:pt idx="0">
                  <c:v>Shetland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9.5345345345348119E-4"/>
                  <c:y val="8.1410256410256402E-3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'funnel_X-axis'!$N$11</c:f>
              <c:numCache>
                <c:formatCode>#,##0;\-#,##0;\-;@</c:formatCode>
                <c:ptCount val="1"/>
                <c:pt idx="0">
                  <c:v>5202</c:v>
                </c:pt>
              </c:numCache>
            </c:numRef>
          </c:xVal>
          <c:yVal>
            <c:numRef>
              <c:f>KPI_8!$N$17</c:f>
              <c:numCache>
                <c:formatCode>###,??0.000;\-#,##0.000;\-;@</c:formatCode>
                <c:ptCount val="1"/>
                <c:pt idx="0">
                  <c:v>9.6116878123798544E-2</c:v>
                </c:pt>
              </c:numCache>
            </c:numRef>
          </c:yVal>
          <c:smooth val="1"/>
        </c:ser>
        <c:ser>
          <c:idx val="16"/>
          <c:order val="12"/>
          <c:tx>
            <c:strRef>
              <c:f>KPI_8!$O$13</c:f>
              <c:strCache>
                <c:ptCount val="1"/>
                <c:pt idx="0">
                  <c:v>Tayside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0508111213751462E-2"/>
                  <c:y val="2.1709401709401711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'funnel_X-axis'!$O$11</c:f>
              <c:numCache>
                <c:formatCode>#,##0;\-#,##0;\-;@</c:formatCode>
                <c:ptCount val="1"/>
                <c:pt idx="0">
                  <c:v>84266</c:v>
                </c:pt>
              </c:numCache>
            </c:numRef>
          </c:xVal>
          <c:yVal>
            <c:numRef>
              <c:f>KPI_8!$O$17</c:f>
              <c:numCache>
                <c:formatCode>###,??0.000;\-#,##0.000;\-;@</c:formatCode>
                <c:ptCount val="1"/>
                <c:pt idx="0">
                  <c:v>0.11036479718985119</c:v>
                </c:pt>
              </c:numCache>
            </c:numRef>
          </c:yVal>
          <c:smooth val="1"/>
        </c:ser>
        <c:ser>
          <c:idx val="17"/>
          <c:order val="13"/>
          <c:tx>
            <c:strRef>
              <c:f>KPI_8!$P$13</c:f>
              <c:strCache>
                <c:ptCount val="1"/>
                <c:pt idx="0">
                  <c:v>Western Isles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'funnel_X-axis'!$P$11</c:f>
              <c:numCache>
                <c:formatCode>#,##0;\-#,##0;\-;@</c:formatCode>
                <c:ptCount val="1"/>
                <c:pt idx="0">
                  <c:v>6022</c:v>
                </c:pt>
              </c:numCache>
            </c:numRef>
          </c:xVal>
          <c:yVal>
            <c:numRef>
              <c:f>KPI_8!$P$17</c:f>
              <c:numCache>
                <c:formatCode>###,??0.000;\-#,##0.000;\-;@</c:formatCode>
                <c:ptCount val="1"/>
                <c:pt idx="0">
                  <c:v>6.6423115244104949E-2</c:v>
                </c:pt>
              </c:numCache>
            </c:numRef>
          </c:yVal>
          <c:smooth val="1"/>
        </c:ser>
        <c:ser>
          <c:idx val="14"/>
          <c:order val="14"/>
          <c:tx>
            <c:strRef>
              <c:f>KPI_8!$Q$13</c:f>
              <c:strCache>
                <c:ptCount val="1"/>
                <c:pt idx="0">
                  <c:v>Scotland</c:v>
                </c:pt>
              </c:strCache>
            </c:strRef>
          </c:tx>
          <c:spPr>
            <a:ln w="25400">
              <a:solidFill>
                <a:srgbClr val="808000"/>
              </a:solidFill>
              <a:prstDash val="sysDash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'funnel_Limits&amp;Scot'!$N$11:$N$160</c:f>
              <c:numCache>
                <c:formatCode>0.00</c:formatCode>
                <c:ptCount val="150"/>
                <c:pt idx="0">
                  <c:v>0.10253798790663615</c:v>
                </c:pt>
                <c:pt idx="1">
                  <c:v>0.10253798790663615</c:v>
                </c:pt>
                <c:pt idx="2">
                  <c:v>0.10253798790663615</c:v>
                </c:pt>
                <c:pt idx="3">
                  <c:v>0.10253798790663615</c:v>
                </c:pt>
                <c:pt idx="4">
                  <c:v>0.10253798790663615</c:v>
                </c:pt>
                <c:pt idx="5">
                  <c:v>0.10253798790663615</c:v>
                </c:pt>
                <c:pt idx="6">
                  <c:v>0.10253798790663615</c:v>
                </c:pt>
                <c:pt idx="7">
                  <c:v>0.10253798790663615</c:v>
                </c:pt>
                <c:pt idx="8">
                  <c:v>0.10253798790663615</c:v>
                </c:pt>
                <c:pt idx="9">
                  <c:v>0.10253798790663615</c:v>
                </c:pt>
                <c:pt idx="10">
                  <c:v>0.10253798790663615</c:v>
                </c:pt>
                <c:pt idx="11">
                  <c:v>0.10253798790663615</c:v>
                </c:pt>
                <c:pt idx="12">
                  <c:v>0.10253798790663615</c:v>
                </c:pt>
                <c:pt idx="13">
                  <c:v>0.10253798790663615</c:v>
                </c:pt>
                <c:pt idx="14">
                  <c:v>0.10253798790663615</c:v>
                </c:pt>
                <c:pt idx="15">
                  <c:v>0.10253798790663615</c:v>
                </c:pt>
                <c:pt idx="16">
                  <c:v>0.10253798790663615</c:v>
                </c:pt>
                <c:pt idx="17">
                  <c:v>0.10253798790663615</c:v>
                </c:pt>
                <c:pt idx="18">
                  <c:v>0.10253798790663615</c:v>
                </c:pt>
                <c:pt idx="19">
                  <c:v>0.10253798790663615</c:v>
                </c:pt>
                <c:pt idx="20">
                  <c:v>0.10253798790663615</c:v>
                </c:pt>
                <c:pt idx="21">
                  <c:v>0.10253798790663615</c:v>
                </c:pt>
                <c:pt idx="22">
                  <c:v>0.10253798790663615</c:v>
                </c:pt>
                <c:pt idx="23">
                  <c:v>0.10253798790663615</c:v>
                </c:pt>
                <c:pt idx="24">
                  <c:v>0.10253798790663615</c:v>
                </c:pt>
                <c:pt idx="25">
                  <c:v>0.10253798790663615</c:v>
                </c:pt>
                <c:pt idx="26">
                  <c:v>0.10253798790663615</c:v>
                </c:pt>
                <c:pt idx="27">
                  <c:v>0.10253798790663615</c:v>
                </c:pt>
                <c:pt idx="28">
                  <c:v>0.10253798790663615</c:v>
                </c:pt>
                <c:pt idx="29">
                  <c:v>0.10253798790663615</c:v>
                </c:pt>
                <c:pt idx="30">
                  <c:v>0.10253798790663615</c:v>
                </c:pt>
                <c:pt idx="31">
                  <c:v>0.10253798790663615</c:v>
                </c:pt>
                <c:pt idx="32">
                  <c:v>0.10253798790663615</c:v>
                </c:pt>
                <c:pt idx="33">
                  <c:v>0.10253798790663615</c:v>
                </c:pt>
                <c:pt idx="34">
                  <c:v>0.10253798790663615</c:v>
                </c:pt>
                <c:pt idx="35">
                  <c:v>0.10253798790663615</c:v>
                </c:pt>
                <c:pt idx="36">
                  <c:v>0.10253798790663615</c:v>
                </c:pt>
                <c:pt idx="37">
                  <c:v>0.10253798790663615</c:v>
                </c:pt>
                <c:pt idx="38">
                  <c:v>0.10253798790663615</c:v>
                </c:pt>
                <c:pt idx="39">
                  <c:v>0.10253798790663615</c:v>
                </c:pt>
                <c:pt idx="40">
                  <c:v>0.10253798790663615</c:v>
                </c:pt>
                <c:pt idx="41">
                  <c:v>0.10253798790663615</c:v>
                </c:pt>
                <c:pt idx="42">
                  <c:v>0.10253798790663615</c:v>
                </c:pt>
                <c:pt idx="43">
                  <c:v>0.10253798790663615</c:v>
                </c:pt>
                <c:pt idx="44">
                  <c:v>0.10253798790663615</c:v>
                </c:pt>
                <c:pt idx="45">
                  <c:v>0.10253798790663615</c:v>
                </c:pt>
                <c:pt idx="46">
                  <c:v>0.10253798790663615</c:v>
                </c:pt>
                <c:pt idx="47">
                  <c:v>0.10253798790663615</c:v>
                </c:pt>
                <c:pt idx="48">
                  <c:v>0.10253798790663615</c:v>
                </c:pt>
                <c:pt idx="49">
                  <c:v>0.10253798790663615</c:v>
                </c:pt>
                <c:pt idx="50">
                  <c:v>0.10253798790663615</c:v>
                </c:pt>
                <c:pt idx="51">
                  <c:v>0.10253798790663615</c:v>
                </c:pt>
                <c:pt idx="52">
                  <c:v>0.10253798790663615</c:v>
                </c:pt>
                <c:pt idx="53">
                  <c:v>0.10253798790663615</c:v>
                </c:pt>
                <c:pt idx="54">
                  <c:v>0.10253798790663615</c:v>
                </c:pt>
                <c:pt idx="55">
                  <c:v>0.10253798790663615</c:v>
                </c:pt>
                <c:pt idx="56">
                  <c:v>0.10253798790663615</c:v>
                </c:pt>
                <c:pt idx="57">
                  <c:v>0.10253798790663615</c:v>
                </c:pt>
                <c:pt idx="58">
                  <c:v>0.10253798790663615</c:v>
                </c:pt>
                <c:pt idx="59">
                  <c:v>0.10253798790663615</c:v>
                </c:pt>
                <c:pt idx="60">
                  <c:v>0.10253798790663615</c:v>
                </c:pt>
                <c:pt idx="61">
                  <c:v>0.10253798790663615</c:v>
                </c:pt>
                <c:pt idx="62">
                  <c:v>0.10253798790663615</c:v>
                </c:pt>
                <c:pt idx="63">
                  <c:v>0.10253798790663615</c:v>
                </c:pt>
                <c:pt idx="64">
                  <c:v>0.10253798790663615</c:v>
                </c:pt>
                <c:pt idx="65">
                  <c:v>0.10253798790663615</c:v>
                </c:pt>
                <c:pt idx="66">
                  <c:v>0.10253798790663615</c:v>
                </c:pt>
                <c:pt idx="67">
                  <c:v>0.10253798790663615</c:v>
                </c:pt>
                <c:pt idx="68">
                  <c:v>0.10253798790663615</c:v>
                </c:pt>
                <c:pt idx="69">
                  <c:v>0.10253798790663615</c:v>
                </c:pt>
                <c:pt idx="70">
                  <c:v>0.10253798790663615</c:v>
                </c:pt>
                <c:pt idx="71">
                  <c:v>0.10253798790663615</c:v>
                </c:pt>
                <c:pt idx="72">
                  <c:v>0.10253798790663615</c:v>
                </c:pt>
                <c:pt idx="73">
                  <c:v>0.10253798790663615</c:v>
                </c:pt>
                <c:pt idx="74">
                  <c:v>0.10253798790663615</c:v>
                </c:pt>
                <c:pt idx="75">
                  <c:v>0.10253798790663615</c:v>
                </c:pt>
                <c:pt idx="76">
                  <c:v>0.10253798790663615</c:v>
                </c:pt>
                <c:pt idx="77">
                  <c:v>0.10253798790663615</c:v>
                </c:pt>
                <c:pt idx="78">
                  <c:v>0.10253798790663615</c:v>
                </c:pt>
                <c:pt idx="79">
                  <c:v>0.10253798790663615</c:v>
                </c:pt>
                <c:pt idx="80">
                  <c:v>0.10253798790663615</c:v>
                </c:pt>
                <c:pt idx="81">
                  <c:v>0.10253798790663615</c:v>
                </c:pt>
                <c:pt idx="82">
                  <c:v>0.10253798790663615</c:v>
                </c:pt>
                <c:pt idx="83">
                  <c:v>0.10253798790663615</c:v>
                </c:pt>
                <c:pt idx="84">
                  <c:v>0.10253798790663615</c:v>
                </c:pt>
                <c:pt idx="85">
                  <c:v>0.10253798790663615</c:v>
                </c:pt>
                <c:pt idx="86">
                  <c:v>0.10253798790663615</c:v>
                </c:pt>
                <c:pt idx="87">
                  <c:v>0.10253798790663615</c:v>
                </c:pt>
                <c:pt idx="88">
                  <c:v>0.10253798790663615</c:v>
                </c:pt>
                <c:pt idx="89">
                  <c:v>0.10253798790663615</c:v>
                </c:pt>
                <c:pt idx="90">
                  <c:v>0.10253798790663615</c:v>
                </c:pt>
                <c:pt idx="91">
                  <c:v>0.10253798790663615</c:v>
                </c:pt>
                <c:pt idx="92">
                  <c:v>0.10253798790663615</c:v>
                </c:pt>
                <c:pt idx="93">
                  <c:v>0.10253798790663615</c:v>
                </c:pt>
                <c:pt idx="94">
                  <c:v>0.10253798790663615</c:v>
                </c:pt>
                <c:pt idx="95">
                  <c:v>0.10253798790663615</c:v>
                </c:pt>
                <c:pt idx="96">
                  <c:v>0.10253798790663615</c:v>
                </c:pt>
                <c:pt idx="97">
                  <c:v>0.10253798790663615</c:v>
                </c:pt>
                <c:pt idx="98">
                  <c:v>0.10253798790663615</c:v>
                </c:pt>
                <c:pt idx="99">
                  <c:v>0.10253798790663615</c:v>
                </c:pt>
                <c:pt idx="100">
                  <c:v>0.10253798790663615</c:v>
                </c:pt>
                <c:pt idx="101">
                  <c:v>0.10253798790663615</c:v>
                </c:pt>
                <c:pt idx="102">
                  <c:v>0.10253798790663615</c:v>
                </c:pt>
                <c:pt idx="103">
                  <c:v>0.10253798790663615</c:v>
                </c:pt>
                <c:pt idx="104">
                  <c:v>0.10253798790663615</c:v>
                </c:pt>
                <c:pt idx="105">
                  <c:v>0.10253798790663615</c:v>
                </c:pt>
                <c:pt idx="106">
                  <c:v>0.10253798790663615</c:v>
                </c:pt>
                <c:pt idx="107">
                  <c:v>0.10253798790663615</c:v>
                </c:pt>
                <c:pt idx="108">
                  <c:v>0.10253798790663615</c:v>
                </c:pt>
                <c:pt idx="109">
                  <c:v>0.10253798790663615</c:v>
                </c:pt>
                <c:pt idx="110">
                  <c:v>0.10253798790663615</c:v>
                </c:pt>
                <c:pt idx="111">
                  <c:v>0.10253798790663615</c:v>
                </c:pt>
                <c:pt idx="112">
                  <c:v>0.10253798790663615</c:v>
                </c:pt>
                <c:pt idx="113">
                  <c:v>0.10253798790663615</c:v>
                </c:pt>
                <c:pt idx="114">
                  <c:v>0.10253798790663615</c:v>
                </c:pt>
                <c:pt idx="115">
                  <c:v>0.10253798790663615</c:v>
                </c:pt>
                <c:pt idx="116">
                  <c:v>0.10253798790663615</c:v>
                </c:pt>
                <c:pt idx="117">
                  <c:v>0.10253798790663615</c:v>
                </c:pt>
                <c:pt idx="118">
                  <c:v>0.10253798790663615</c:v>
                </c:pt>
                <c:pt idx="119">
                  <c:v>0.10253798790663615</c:v>
                </c:pt>
                <c:pt idx="120">
                  <c:v>0.10253798790663615</c:v>
                </c:pt>
                <c:pt idx="121">
                  <c:v>0.10253798790663615</c:v>
                </c:pt>
                <c:pt idx="122">
                  <c:v>0.10253798790663615</c:v>
                </c:pt>
                <c:pt idx="123">
                  <c:v>0.10253798790663615</c:v>
                </c:pt>
                <c:pt idx="124">
                  <c:v>0.10253798790663615</c:v>
                </c:pt>
                <c:pt idx="125">
                  <c:v>0.10253798790663615</c:v>
                </c:pt>
                <c:pt idx="126">
                  <c:v>0.10253798790663615</c:v>
                </c:pt>
                <c:pt idx="127">
                  <c:v>0.10253798790663615</c:v>
                </c:pt>
                <c:pt idx="128">
                  <c:v>0.10253798790663615</c:v>
                </c:pt>
                <c:pt idx="129">
                  <c:v>0.10253798790663615</c:v>
                </c:pt>
                <c:pt idx="130">
                  <c:v>0.10253798790663615</c:v>
                </c:pt>
                <c:pt idx="131">
                  <c:v>0.10253798790663615</c:v>
                </c:pt>
                <c:pt idx="132">
                  <c:v>0.10253798790663615</c:v>
                </c:pt>
                <c:pt idx="133">
                  <c:v>0.10253798790663615</c:v>
                </c:pt>
                <c:pt idx="134">
                  <c:v>0.10253798790663615</c:v>
                </c:pt>
                <c:pt idx="135">
                  <c:v>0.10253798790663615</c:v>
                </c:pt>
                <c:pt idx="136">
                  <c:v>0.10253798790663615</c:v>
                </c:pt>
                <c:pt idx="137">
                  <c:v>0.10253798790663615</c:v>
                </c:pt>
                <c:pt idx="138">
                  <c:v>0.10253798790663615</c:v>
                </c:pt>
                <c:pt idx="139">
                  <c:v>0.10253798790663615</c:v>
                </c:pt>
                <c:pt idx="140">
                  <c:v>0.10253798790663615</c:v>
                </c:pt>
                <c:pt idx="141">
                  <c:v>0.10253798790663615</c:v>
                </c:pt>
                <c:pt idx="142">
                  <c:v>0.10253798790663615</c:v>
                </c:pt>
                <c:pt idx="143">
                  <c:v>0.10253798790663615</c:v>
                </c:pt>
                <c:pt idx="144">
                  <c:v>0.10253798790663615</c:v>
                </c:pt>
                <c:pt idx="145">
                  <c:v>0.10253798790663615</c:v>
                </c:pt>
                <c:pt idx="146">
                  <c:v>0.10253798790663615</c:v>
                </c:pt>
                <c:pt idx="147">
                  <c:v>0.10253798790663615</c:v>
                </c:pt>
                <c:pt idx="148">
                  <c:v>0.10253798790663615</c:v>
                </c:pt>
                <c:pt idx="149">
                  <c:v>0.10253798790663615</c:v>
                </c:pt>
              </c:numCache>
            </c:numRef>
          </c:yVal>
          <c:smooth val="1"/>
        </c:ser>
        <c:ser>
          <c:idx val="4"/>
          <c:order val="15"/>
          <c:tx>
            <c:v>Warning Limits (95%)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'funnel_Limits&amp;Scot'!$O$11:$O$160</c:f>
              <c:numCache>
                <c:formatCode>0.00</c:formatCode>
                <c:ptCount val="150"/>
                <c:pt idx="0">
                  <c:v>2.7355317982510001E-5</c:v>
                </c:pt>
                <c:pt idx="1">
                  <c:v>2.7224839421361E-4</c:v>
                </c:pt>
                <c:pt idx="2">
                  <c:v>5.4163343458532999E-4</c:v>
                </c:pt>
                <c:pt idx="3">
                  <c:v>8.0821101810289004E-4</c:v>
                </c:pt>
                <c:pt idx="4">
                  <c:v>1.0720354286174599E-3</c:v>
                </c:pt>
                <c:pt idx="5">
                  <c:v>1.3331593987002701E-3</c:v>
                </c:pt>
                <c:pt idx="6">
                  <c:v>2.6000168704295502E-3</c:v>
                </c:pt>
                <c:pt idx="7">
                  <c:v>3.8064767149644501E-3</c:v>
                </c:pt>
                <c:pt idx="8">
                  <c:v>4.9576926654573703E-3</c:v>
                </c:pt>
                <c:pt idx="9">
                  <c:v>6.0581902259179699E-3</c:v>
                </c:pt>
                <c:pt idx="10">
                  <c:v>7.1119649712876E-3</c:v>
                </c:pt>
                <c:pt idx="11">
                  <c:v>8.1225622825192804E-3</c:v>
                </c:pt>
                <c:pt idx="12">
                  <c:v>9.0931425844115697E-3</c:v>
                </c:pt>
                <c:pt idx="13">
                  <c:v>1.002653514781688E-2</c:v>
                </c:pt>
                <c:pt idx="14">
                  <c:v>1.092528278711521E-2</c:v>
                </c:pt>
                <c:pt idx="15">
                  <c:v>1.1791679246320109E-2</c:v>
                </c:pt>
                <c:pt idx="16">
                  <c:v>1.2627800667137911E-2</c:v>
                </c:pt>
                <c:pt idx="17">
                  <c:v>1.343553223131645E-2</c:v>
                </c:pt>
                <c:pt idx="18">
                  <c:v>1.421659084087248E-2</c:v>
                </c:pt>
                <c:pt idx="19">
                  <c:v>1.4972544524313579E-2</c:v>
                </c:pt>
                <c:pt idx="20">
                  <c:v>1.570482912117168E-2</c:v>
                </c:pt>
                <c:pt idx="21">
                  <c:v>1.6414762691220171E-2</c:v>
                </c:pt>
                <c:pt idx="22">
                  <c:v>1.7103558011445169E-2</c:v>
                </c:pt>
                <c:pt idx="23">
                  <c:v>1.7772333457881411E-2</c:v>
                </c:pt>
                <c:pt idx="24">
                  <c:v>1.84221225168326E-2</c:v>
                </c:pt>
                <c:pt idx="25">
                  <c:v>1.9053882127801972E-2</c:v>
                </c:pt>
                <c:pt idx="26">
                  <c:v>1.9668500026396089E-2</c:v>
                </c:pt>
                <c:pt idx="27">
                  <c:v>2.0266801227816041E-2</c:v>
                </c:pt>
                <c:pt idx="28">
                  <c:v>2.08495537689776E-2</c:v>
                </c:pt>
                <c:pt idx="29">
                  <c:v>2.141747380878831E-2</c:v>
                </c:pt>
                <c:pt idx="30">
                  <c:v>2.1971230170841821E-2</c:v>
                </c:pt>
                <c:pt idx="31">
                  <c:v>2.2511448400148071E-2</c:v>
                </c:pt>
                <c:pt idx="32">
                  <c:v>2.3038714394999389E-2</c:v>
                </c:pt>
                <c:pt idx="33">
                  <c:v>2.3553577666285231E-2</c:v>
                </c:pt>
                <c:pt idx="34">
                  <c:v>2.4056554269198799E-2</c:v>
                </c:pt>
                <c:pt idx="35">
                  <c:v>2.4548129446073551E-2</c:v>
                </c:pt>
                <c:pt idx="36">
                  <c:v>2.5028760013841651E-2</c:v>
                </c:pt>
                <c:pt idx="37">
                  <c:v>2.5498876525160679E-2</c:v>
                </c:pt>
                <c:pt idx="38">
                  <c:v>2.5958885228469421E-2</c:v>
                </c:pt>
                <c:pt idx="39">
                  <c:v>2.6409169849002961E-2</c:v>
                </c:pt>
                <c:pt idx="40">
                  <c:v>2.68500932100307E-2</c:v>
                </c:pt>
                <c:pt idx="41">
                  <c:v>2.7281998711204479E-2</c:v>
                </c:pt>
                <c:pt idx="42">
                  <c:v>2.7705211678857141E-2</c:v>
                </c:pt>
                <c:pt idx="43">
                  <c:v>2.812004060132435E-2</c:v>
                </c:pt>
                <c:pt idx="44">
                  <c:v>2.8526778260830749E-2</c:v>
                </c:pt>
                <c:pt idx="45">
                  <c:v>2.931707853710868E-2</c:v>
                </c:pt>
                <c:pt idx="46">
                  <c:v>3.0078178071681779E-2</c:v>
                </c:pt>
                <c:pt idx="47">
                  <c:v>3.0811949524401382E-2</c:v>
                </c:pt>
                <c:pt idx="48">
                  <c:v>3.2204169418399209E-2</c:v>
                </c:pt>
                <c:pt idx="49">
                  <c:v>3.5309244826927308E-2</c:v>
                </c:pt>
                <c:pt idx="50">
                  <c:v>3.7983289191758203E-2</c:v>
                </c:pt>
                <c:pt idx="51">
                  <c:v>4.0322036340399513E-2</c:v>
                </c:pt>
                <c:pt idx="52">
                  <c:v>4.2393211245861692E-2</c:v>
                </c:pt>
                <c:pt idx="53">
                  <c:v>4.4246394144761343E-2</c:v>
                </c:pt>
                <c:pt idx="54">
                  <c:v>4.591890961716575E-2</c:v>
                </c:pt>
                <c:pt idx="55">
                  <c:v>4.7439516145923302E-2</c:v>
                </c:pt>
                <c:pt idx="56">
                  <c:v>4.8830811303857247E-2</c:v>
                </c:pt>
                <c:pt idx="57">
                  <c:v>5.0110852796621488E-2</c:v>
                </c:pt>
                <c:pt idx="58">
                  <c:v>5.1294282463438368E-2</c:v>
                </c:pt>
                <c:pt idx="59">
                  <c:v>5.2393124954713093E-2</c:v>
                </c:pt>
                <c:pt idx="60">
                  <c:v>5.3417367490412947E-2</c:v>
                </c:pt>
                <c:pt idx="61">
                  <c:v>5.4375388685299793E-2</c:v>
                </c:pt>
                <c:pt idx="62">
                  <c:v>5.5274281063993673E-2</c:v>
                </c:pt>
                <c:pt idx="63">
                  <c:v>5.6120097258771012E-2</c:v>
                </c:pt>
                <c:pt idx="64">
                  <c:v>5.7672613671937871E-2</c:v>
                </c:pt>
                <c:pt idx="65">
                  <c:v>5.9066845244821913E-2</c:v>
                </c:pt>
                <c:pt idx="66">
                  <c:v>6.0328748156904033E-2</c:v>
                </c:pt>
                <c:pt idx="67">
                  <c:v>6.1478596684517738E-2</c:v>
                </c:pt>
                <c:pt idx="68">
                  <c:v>6.2532503079697335E-2</c:v>
                </c:pt>
                <c:pt idx="69">
                  <c:v>6.3503465301770354E-2</c:v>
                </c:pt>
                <c:pt idx="70">
                  <c:v>6.440210745674578E-2</c:v>
                </c:pt>
                <c:pt idx="71">
                  <c:v>6.5237214543724137E-2</c:v>
                </c:pt>
                <c:pt idx="72">
                  <c:v>6.6016126093153965E-2</c:v>
                </c:pt>
                <c:pt idx="73">
                  <c:v>6.8073114229332182E-2</c:v>
                </c:pt>
                <c:pt idx="74">
                  <c:v>6.979986611166486E-2</c:v>
                </c:pt>
                <c:pt idx="75">
                  <c:v>7.1277811721926154E-2</c:v>
                </c:pt>
                <c:pt idx="76">
                  <c:v>7.2562529910318127E-2</c:v>
                </c:pt>
                <c:pt idx="77">
                  <c:v>7.369348284912608E-2</c:v>
                </c:pt>
                <c:pt idx="78">
                  <c:v>7.4699599120174182E-2</c:v>
                </c:pt>
                <c:pt idx="79">
                  <c:v>7.5602652881375368E-2</c:v>
                </c:pt>
                <c:pt idx="80">
                  <c:v>7.641940124809965E-2</c:v>
                </c:pt>
                <c:pt idx="81">
                  <c:v>7.7162986887537394E-2</c:v>
                </c:pt>
                <c:pt idx="82">
                  <c:v>7.7843887606394768E-2</c:v>
                </c:pt>
                <c:pt idx="83">
                  <c:v>7.8470576720236204E-2</c:v>
                </c:pt>
                <c:pt idx="84">
                  <c:v>7.904999312442304E-2</c:v>
                </c:pt>
                <c:pt idx="85">
                  <c:v>7.9587882820741099E-2</c:v>
                </c:pt>
                <c:pt idx="86">
                  <c:v>8.0089051583756787E-2</c:v>
                </c:pt>
                <c:pt idx="87">
                  <c:v>8.0557554927613753E-2</c:v>
                </c:pt>
                <c:pt idx="88">
                  <c:v>8.0996843014733241E-2</c:v>
                </c:pt>
                <c:pt idx="89">
                  <c:v>8.1409872646905523E-2</c:v>
                </c:pt>
                <c:pt idx="90">
                  <c:v>8.1799194847728421E-2</c:v>
                </c:pt>
                <c:pt idx="91">
                  <c:v>8.2167024099619831E-2</c:v>
                </c:pt>
                <c:pt idx="92">
                  <c:v>8.2515293621419641E-2</c:v>
                </c:pt>
                <c:pt idx="93">
                  <c:v>8.2845699903290132E-2</c:v>
                </c:pt>
                <c:pt idx="94">
                  <c:v>8.3159738888023568E-2</c:v>
                </c:pt>
                <c:pt idx="95">
                  <c:v>8.3458735593938488E-2</c:v>
                </c:pt>
                <c:pt idx="96">
                  <c:v>8.3743868542833333E-2</c:v>
                </c:pt>
                <c:pt idx="97">
                  <c:v>8.4016190038934901E-2</c:v>
                </c:pt>
                <c:pt idx="98">
                  <c:v>8.4276643108653307E-2</c:v>
                </c:pt>
                <c:pt idx="99">
                  <c:v>8.4526075733564979E-2</c:v>
                </c:pt>
                <c:pt idx="100">
                  <c:v>8.4765252874508659E-2</c:v>
                </c:pt>
                <c:pt idx="101">
                  <c:v>8.4994866681729522E-2</c:v>
                </c:pt>
                <c:pt idx="102">
                  <c:v>8.5215545206569071E-2</c:v>
                </c:pt>
                <c:pt idx="103">
                  <c:v>8.5427859868422926E-2</c:v>
                </c:pt>
                <c:pt idx="104">
                  <c:v>8.5632331882290941E-2</c:v>
                </c:pt>
                <c:pt idx="105">
                  <c:v>8.5829437814064852E-2</c:v>
                </c:pt>
                <c:pt idx="106">
                  <c:v>8.6019614400381431E-2</c:v>
                </c:pt>
                <c:pt idx="107">
                  <c:v>8.620326274564466E-2</c:v>
                </c:pt>
                <c:pt idx="108">
                  <c:v>8.6380751989353147E-2</c:v>
                </c:pt>
                <c:pt idx="109">
                  <c:v>8.655242252113253E-2</c:v>
                </c:pt>
                <c:pt idx="110">
                  <c:v>8.6718588808088554E-2</c:v>
                </c:pt>
                <c:pt idx="111">
                  <c:v>8.6879541888658041E-2</c:v>
                </c:pt>
                <c:pt idx="112">
                  <c:v>8.7035551578567266E-2</c:v>
                </c:pt>
                <c:pt idx="113">
                  <c:v>8.7186868427447842E-2</c:v>
                </c:pt>
                <c:pt idx="114">
                  <c:v>8.7333725458814848E-2</c:v>
                </c:pt>
                <c:pt idx="115">
                  <c:v>8.7476339721251406E-2</c:v>
                </c:pt>
                <c:pt idx="116">
                  <c:v>8.761491367458947E-2</c:v>
                </c:pt>
                <c:pt idx="117">
                  <c:v>8.7749636431476916E-2</c:v>
                </c:pt>
                <c:pt idx="118">
                  <c:v>8.7880684871864234E-2</c:v>
                </c:pt>
                <c:pt idx="119">
                  <c:v>8.8008224645531943E-2</c:v>
                </c:pt>
                <c:pt idx="120">
                  <c:v>8.8132411075738354E-2</c:v>
                </c:pt>
                <c:pt idx="121">
                  <c:v>8.825338997533215E-2</c:v>
                </c:pt>
                <c:pt idx="122">
                  <c:v>8.8371298385197097E-2</c:v>
                </c:pt>
                <c:pt idx="123">
                  <c:v>8.8486265243631554E-2</c:v>
                </c:pt>
                <c:pt idx="124">
                  <c:v>8.859841199418414E-2</c:v>
                </c:pt>
                <c:pt idx="125">
                  <c:v>8.8707853138534812E-2</c:v>
                </c:pt>
                <c:pt idx="126">
                  <c:v>8.8814696740209462E-2</c:v>
                </c:pt>
                <c:pt idx="127">
                  <c:v>8.8919044884222295E-2</c:v>
                </c:pt>
                <c:pt idx="128">
                  <c:v>8.9020994097140177E-2</c:v>
                </c:pt>
                <c:pt idx="129">
                  <c:v>8.9120635731541983E-2</c:v>
                </c:pt>
                <c:pt idx="130">
                  <c:v>8.9218056318391484E-2</c:v>
                </c:pt>
                <c:pt idx="131">
                  <c:v>8.9313337890447236E-2</c:v>
                </c:pt>
                <c:pt idx="132">
                  <c:v>8.9406558279486265E-2</c:v>
                </c:pt>
                <c:pt idx="133">
                  <c:v>8.9497791389815534E-2</c:v>
                </c:pt>
                <c:pt idx="134">
                  <c:v>8.9587107450279008E-2</c:v>
                </c:pt>
                <c:pt idx="135">
                  <c:v>8.9674573246733322E-2</c:v>
                </c:pt>
                <c:pt idx="136">
                  <c:v>8.976025233675991E-2</c:v>
                </c:pt>
                <c:pt idx="137">
                  <c:v>8.9844205248197875E-2</c:v>
                </c:pt>
                <c:pt idx="138">
                  <c:v>8.9926489662922091E-2</c:v>
                </c:pt>
                <c:pt idx="139">
                  <c:v>9.0007160587146695E-2</c:v>
                </c:pt>
                <c:pt idx="140">
                  <c:v>9.0086270509408733E-2</c:v>
                </c:pt>
                <c:pt idx="141">
                  <c:v>9.0163869547273193E-2</c:v>
                </c:pt>
                <c:pt idx="142">
                  <c:v>9.024000558370017E-2</c:v>
                </c:pt>
                <c:pt idx="143">
                  <c:v>9.0314724393926002E-2</c:v>
                </c:pt>
                <c:pt idx="144">
                  <c:v>9.0388069763629522E-2</c:v>
                </c:pt>
                <c:pt idx="145">
                  <c:v>9.0460083599083516E-2</c:v>
                </c:pt>
                <c:pt idx="146">
                  <c:v>9.0530806029926622E-2</c:v>
                </c:pt>
                <c:pt idx="147">
                  <c:v>9.0600275505134706E-2</c:v>
                </c:pt>
                <c:pt idx="148">
                  <c:v>9.0668528882717078E-2</c:v>
                </c:pt>
                <c:pt idx="149">
                  <c:v>9.073560151361823E-2</c:v>
                </c:pt>
              </c:numCache>
            </c:numRef>
          </c:yVal>
          <c:smooth val="1"/>
        </c:ser>
        <c:ser>
          <c:idx val="0"/>
          <c:order val="16"/>
          <c:tx>
            <c:v>UWL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'funnel_Limits&amp;Scot'!$P$11:$P$160</c:f>
              <c:numCache>
                <c:formatCode>0.00</c:formatCode>
                <c:ptCount val="150"/>
                <c:pt idx="0">
                  <c:v>79.387399509157916</c:v>
                </c:pt>
                <c:pt idx="1">
                  <c:v>27.901168403956127</c:v>
                </c:pt>
                <c:pt idx="2">
                  <c:v>16.284007248645025</c:v>
                </c:pt>
                <c:pt idx="3">
                  <c:v>11.532328212319129</c:v>
                </c:pt>
                <c:pt idx="4">
                  <c:v>8.9481949747455527</c:v>
                </c:pt>
                <c:pt idx="5">
                  <c:v>7.3238710512363099</c:v>
                </c:pt>
                <c:pt idx="6">
                  <c:v>3.894239301897906</c:v>
                </c:pt>
                <c:pt idx="7">
                  <c:v>2.6931731386759159</c:v>
                </c:pt>
                <c:pt idx="8">
                  <c:v>2.0807861971781549</c:v>
                </c:pt>
                <c:pt idx="9">
                  <c:v>1.7092442589705257</c:v>
                </c:pt>
                <c:pt idx="10">
                  <c:v>1.4596683636355494</c:v>
                </c:pt>
                <c:pt idx="11">
                  <c:v>1.2803710899977709</c:v>
                </c:pt>
                <c:pt idx="12">
                  <c:v>1.1452615236156931</c:v>
                </c:pt>
                <c:pt idx="13">
                  <c:v>1.0397454985121128</c:v>
                </c:pt>
                <c:pt idx="14">
                  <c:v>0.95502117012130405</c:v>
                </c:pt>
                <c:pt idx="15">
                  <c:v>0.88546449551686202</c:v>
                </c:pt>
                <c:pt idx="16">
                  <c:v>0.82731364447299549</c:v>
                </c:pt>
                <c:pt idx="17">
                  <c:v>0.77795702840767655</c:v>
                </c:pt>
                <c:pt idx="18">
                  <c:v>0.73552478702976576</c:v>
                </c:pt>
                <c:pt idx="19">
                  <c:v>0.69864284188722969</c:v>
                </c:pt>
                <c:pt idx="20">
                  <c:v>0.66627873455853914</c:v>
                </c:pt>
                <c:pt idx="21">
                  <c:v>0.63764162651484013</c:v>
                </c:pt>
                <c:pt idx="22">
                  <c:v>0.61211548781922909</c:v>
                </c:pt>
                <c:pt idx="23">
                  <c:v>0.58921329684576162</c:v>
                </c:pt>
                <c:pt idx="24">
                  <c:v>0.5685449256213293</c:v>
                </c:pt>
                <c:pt idx="25">
                  <c:v>0.54979416579792539</c:v>
                </c:pt>
                <c:pt idx="26">
                  <c:v>0.53270199719648414</c:v>
                </c:pt>
                <c:pt idx="27">
                  <c:v>0.51705420549727232</c:v>
                </c:pt>
                <c:pt idx="28">
                  <c:v>0.50267208475536407</c:v>
                </c:pt>
                <c:pt idx="29">
                  <c:v>0.48940536374391436</c:v>
                </c:pt>
                <c:pt idx="30">
                  <c:v>0.4771267592543908</c:v>
                </c:pt>
                <c:pt idx="31">
                  <c:v>0.46572773581948551</c:v>
                </c:pt>
                <c:pt idx="32">
                  <c:v>0.45511517113840522</c:v>
                </c:pt>
                <c:pt idx="33">
                  <c:v>0.44520870921434591</c:v>
                </c:pt>
                <c:pt idx="34">
                  <c:v>0.4359386411896366</c:v>
                </c:pt>
                <c:pt idx="35">
                  <c:v>0.42724419505065486</c:v>
                </c:pt>
                <c:pt idx="36">
                  <c:v>0.41907214500602447</c:v>
                </c:pt>
                <c:pt idx="37">
                  <c:v>0.41137567291111038</c:v>
                </c:pt>
                <c:pt idx="38">
                  <c:v>0.40411342998515748</c:v>
                </c:pt>
                <c:pt idx="39">
                  <c:v>0.39724875886837696</c:v>
                </c:pt>
                <c:pt idx="40">
                  <c:v>0.39074904492364099</c:v>
                </c:pt>
                <c:pt idx="41">
                  <c:v>0.38458517239504958</c:v>
                </c:pt>
                <c:pt idx="42">
                  <c:v>0.37873106615803109</c:v>
                </c:pt>
                <c:pt idx="43">
                  <c:v>0.3731633037384634</c:v>
                </c:pt>
                <c:pt idx="44">
                  <c:v>0.36786078533585387</c:v>
                </c:pt>
                <c:pt idx="45">
                  <c:v>0.35797704377476303</c:v>
                </c:pt>
                <c:pt idx="46">
                  <c:v>0.34894773847750749</c:v>
                </c:pt>
                <c:pt idx="47">
                  <c:v>0.34066353684783635</c:v>
                </c:pt>
                <c:pt idx="48">
                  <c:v>0.32597977966638264</c:v>
                </c:pt>
                <c:pt idx="49">
                  <c:v>0.29738934236867892</c:v>
                </c:pt>
                <c:pt idx="50">
                  <c:v>0.27650348492922211</c:v>
                </c:pt>
                <c:pt idx="51">
                  <c:v>0.26050150967414948</c:v>
                </c:pt>
                <c:pt idx="52">
                  <c:v>0.24780078984834414</c:v>
                </c:pt>
                <c:pt idx="53">
                  <c:v>0.23744233894870795</c:v>
                </c:pt>
                <c:pt idx="54">
                  <c:v>0.2288098885060279</c:v>
                </c:pt>
                <c:pt idx="55">
                  <c:v>0.2214885939687963</c:v>
                </c:pt>
                <c:pt idx="56">
                  <c:v>0.21518849724291755</c:v>
                </c:pt>
                <c:pt idx="57">
                  <c:v>0.20970052692423241</c:v>
                </c:pt>
                <c:pt idx="58">
                  <c:v>0.2048699383849929</c:v>
                </c:pt>
                <c:pt idx="59">
                  <c:v>0.20057961307274993</c:v>
                </c:pt>
                <c:pt idx="60">
                  <c:v>0.19673918667202109</c:v>
                </c:pt>
                <c:pt idx="61">
                  <c:v>0.19327775742872855</c:v>
                </c:pt>
                <c:pt idx="62">
                  <c:v>0.19013886712470948</c:v>
                </c:pt>
                <c:pt idx="63">
                  <c:v>0.18727696678158406</c:v>
                </c:pt>
                <c:pt idx="64">
                  <c:v>0.182241931252662</c:v>
                </c:pt>
                <c:pt idx="65">
                  <c:v>0.17794541467119618</c:v>
                </c:pt>
                <c:pt idx="66">
                  <c:v>0.17422760023451739</c:v>
                </c:pt>
                <c:pt idx="67">
                  <c:v>0.17097258844403485</c:v>
                </c:pt>
                <c:pt idx="68">
                  <c:v>0.16809413535590237</c:v>
                </c:pt>
                <c:pt idx="69">
                  <c:v>0.16552664003344392</c:v>
                </c:pt>
                <c:pt idx="70">
                  <c:v>0.16321924976822808</c:v>
                </c:pt>
                <c:pt idx="71">
                  <c:v>0.16113188874070775</c:v>
                </c:pt>
                <c:pt idx="72">
                  <c:v>0.15923251280952122</c:v>
                </c:pt>
                <c:pt idx="73">
                  <c:v>0.1544251872206093</c:v>
                </c:pt>
                <c:pt idx="74">
                  <c:v>0.15060807746282431</c:v>
                </c:pt>
                <c:pt idx="75">
                  <c:v>0.14748764636173178</c:v>
                </c:pt>
                <c:pt idx="76">
                  <c:v>0.14487830371137744</c:v>
                </c:pt>
                <c:pt idx="77">
                  <c:v>0.14265645716073472</c:v>
                </c:pt>
                <c:pt idx="78">
                  <c:v>0.1407363305800434</c:v>
                </c:pt>
                <c:pt idx="79">
                  <c:v>0.13905635489016119</c:v>
                </c:pt>
                <c:pt idx="80">
                  <c:v>0.13757108262186121</c:v>
                </c:pt>
                <c:pt idx="81">
                  <c:v>0.13624616456925956</c:v>
                </c:pt>
                <c:pt idx="82">
                  <c:v>0.13505510941788532</c:v>
                </c:pt>
                <c:pt idx="83">
                  <c:v>0.13397712549630145</c:v>
                </c:pt>
                <c:pt idx="84">
                  <c:v>0.13299564300685129</c:v>
                </c:pt>
                <c:pt idx="85">
                  <c:v>0.13209727751396291</c:v>
                </c:pt>
                <c:pt idx="86">
                  <c:v>0.13127108735737347</c:v>
                </c:pt>
                <c:pt idx="87">
                  <c:v>0.13050803154676027</c:v>
                </c:pt>
                <c:pt idx="88">
                  <c:v>0.12980056731343653</c:v>
                </c:pt>
                <c:pt idx="89">
                  <c:v>0.1291423468004925</c:v>
                </c:pt>
                <c:pt idx="90">
                  <c:v>0.12852798533359702</c:v>
                </c:pt>
                <c:pt idx="91">
                  <c:v>0.12795288217552156</c:v>
                </c:pt>
                <c:pt idx="92">
                  <c:v>0.12741308030407653</c:v>
                </c:pt>
                <c:pt idx="93">
                  <c:v>0.12690515557821974</c:v>
                </c:pt>
                <c:pt idx="94">
                  <c:v>0.12642612829691022</c:v>
                </c:pt>
                <c:pt idx="95">
                  <c:v>0.12597339200541918</c:v>
                </c:pt>
                <c:pt idx="96">
                  <c:v>0.12554465571903045</c:v>
                </c:pt>
                <c:pt idx="97">
                  <c:v>0.12513789668133848</c:v>
                </c:pt>
                <c:pt idx="98">
                  <c:v>0.12475132146493996</c:v>
                </c:pt>
                <c:pt idx="99">
                  <c:v>0.12438333373146435</c:v>
                </c:pt>
                <c:pt idx="100">
                  <c:v>0.12403250734722643</c:v>
                </c:pt>
                <c:pt idx="101">
                  <c:v>0.12369756383617853</c:v>
                </c:pt>
                <c:pt idx="102">
                  <c:v>0.12337735336853121</c:v>
                </c:pt>
                <c:pt idx="103">
                  <c:v>0.12307083864935735</c:v>
                </c:pt>
                <c:pt idx="104">
                  <c:v>0.12277708119960067</c:v>
                </c:pt>
                <c:pt idx="105">
                  <c:v>0.12249522962156444</c:v>
                </c:pt>
                <c:pt idx="106">
                  <c:v>0.12222450951902912</c:v>
                </c:pt>
                <c:pt idx="107">
                  <c:v>0.12196421480372931</c:v>
                </c:pt>
                <c:pt idx="108">
                  <c:v>0.12171370016880602</c:v>
                </c:pt>
                <c:pt idx="109">
                  <c:v>0.121472374548892</c:v>
                </c:pt>
                <c:pt idx="110">
                  <c:v>0.12123969541784645</c:v>
                </c:pt>
                <c:pt idx="111">
                  <c:v>0.12101516380048537</c:v>
                </c:pt>
                <c:pt idx="112">
                  <c:v>0.120798319895213</c:v>
                </c:pt>
                <c:pt idx="113">
                  <c:v>0.12058873922123772</c:v>
                </c:pt>
                <c:pt idx="114">
                  <c:v>0.12038602921780628</c:v>
                </c:pt>
                <c:pt idx="115">
                  <c:v>0.12018982623421305</c:v>
                </c:pt>
                <c:pt idx="116">
                  <c:v>0.11999979285870728</c:v>
                </c:pt>
                <c:pt idx="117">
                  <c:v>0.11981561554219378</c:v>
                </c:pt>
                <c:pt idx="118">
                  <c:v>0.11963700247910804</c:v>
                </c:pt>
                <c:pt idx="119">
                  <c:v>0.11946368171326965</c:v>
                </c:pt>
                <c:pt idx="120">
                  <c:v>0.1192953994410741</c:v>
                </c:pt>
                <c:pt idx="121">
                  <c:v>0.11913191848822285</c:v>
                </c:pt>
                <c:pt idx="122">
                  <c:v>0.11897301693943846</c:v>
                </c:pt>
                <c:pt idx="123">
                  <c:v>0.11881848690336577</c:v>
                </c:pt>
                <c:pt idx="124">
                  <c:v>0.11866813339720467</c:v>
                </c:pt>
                <c:pt idx="125">
                  <c:v>0.1185217733376188</c:v>
                </c:pt>
                <c:pt idx="126">
                  <c:v>0.1183792346261798</c:v>
                </c:pt>
                <c:pt idx="127">
                  <c:v>0.11824035531907291</c:v>
                </c:pt>
                <c:pt idx="128">
                  <c:v>0.1181049828720583</c:v>
                </c:pt>
                <c:pt idx="129">
                  <c:v>0.11797297345277089</c:v>
                </c:pt>
                <c:pt idx="130">
                  <c:v>0.11784419131338764</c:v>
                </c:pt>
                <c:pt idx="131">
                  <c:v>0.11771850821750884</c:v>
                </c:pt>
                <c:pt idx="132">
                  <c:v>0.11759580291581166</c:v>
                </c:pt>
                <c:pt idx="133">
                  <c:v>0.11747596066565445</c:v>
                </c:pt>
                <c:pt idx="134">
                  <c:v>0.11735887279035043</c:v>
                </c:pt>
                <c:pt idx="135">
                  <c:v>0.11724443627430399</c:v>
                </c:pt>
                <c:pt idx="136">
                  <c:v>0.11713255339061625</c:v>
                </c:pt>
                <c:pt idx="137">
                  <c:v>0.11702313135813283</c:v>
                </c:pt>
                <c:pt idx="138">
                  <c:v>0.11691608202522535</c:v>
                </c:pt>
                <c:pt idx="139">
                  <c:v>0.11681132157788389</c:v>
                </c:pt>
                <c:pt idx="140">
                  <c:v>0.11670877026994399</c:v>
                </c:pt>
                <c:pt idx="141">
                  <c:v>0.11660835217349652</c:v>
                </c:pt>
                <c:pt idx="142">
                  <c:v>0.11650999494772142</c:v>
                </c:pt>
                <c:pt idx="143">
                  <c:v>0.11641362962456346</c:v>
                </c:pt>
                <c:pt idx="144">
                  <c:v>0.11631919040981942</c:v>
                </c:pt>
                <c:pt idx="145">
                  <c:v>0.11622661449834799</c:v>
                </c:pt>
                <c:pt idx="146">
                  <c:v>0.11613584190223267</c:v>
                </c:pt>
                <c:pt idx="147">
                  <c:v>0.11604681529084127</c:v>
                </c:pt>
                <c:pt idx="148">
                  <c:v>0.11595947984182119</c:v>
                </c:pt>
                <c:pt idx="149">
                  <c:v>0.11587378310215984</c:v>
                </c:pt>
              </c:numCache>
            </c:numRef>
          </c:yVal>
          <c:smooth val="1"/>
        </c:ser>
        <c:ser>
          <c:idx val="3"/>
          <c:order val="17"/>
          <c:tx>
            <c:v>Control Limits (99%)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'funnel_Limits&amp;Scot'!$Q$11:$Q$160</c:f>
              <c:numCache>
                <c:formatCode>0.00</c:formatCode>
                <c:ptCount val="150"/>
                <c:pt idx="0">
                  <c:v>1.5841681989579999E-5</c:v>
                </c:pt>
                <c:pt idx="1">
                  <c:v>1.5797809072364E-4</c:v>
                </c:pt>
                <c:pt idx="2">
                  <c:v>3.1498831675839001E-4</c:v>
                </c:pt>
                <c:pt idx="3">
                  <c:v>4.7104172983630999E-4</c:v>
                </c:pt>
                <c:pt idx="4">
                  <c:v>6.2614919429597004E-4</c:v>
                </c:pt>
                <c:pt idx="5">
                  <c:v>7.8032139138435998E-4</c:v>
                </c:pt>
                <c:pt idx="6">
                  <c:v>1.5375149013693199E-3</c:v>
                </c:pt>
                <c:pt idx="7">
                  <c:v>2.2728305098462802E-3</c:v>
                </c:pt>
                <c:pt idx="8">
                  <c:v>2.9874200683163801E-3</c:v>
                </c:pt>
                <c:pt idx="9">
                  <c:v>3.68234734007747E-3</c:v>
                </c:pt>
                <c:pt idx="10">
                  <c:v>4.3585967828727E-3</c:v>
                </c:pt>
                <c:pt idx="11">
                  <c:v>5.0170812591636797E-3</c:v>
                </c:pt>
                <c:pt idx="12">
                  <c:v>5.6586488280311502E-3</c:v>
                </c:pt>
                <c:pt idx="13">
                  <c:v>6.2840887473969301E-3</c:v>
                </c:pt>
                <c:pt idx="14">
                  <c:v>6.8941367946477802E-3</c:v>
                </c:pt>
                <c:pt idx="15">
                  <c:v>7.4894799968016198E-3</c:v>
                </c:pt>
                <c:pt idx="16">
                  <c:v>8.0707608474122807E-3</c:v>
                </c:pt>
                <c:pt idx="17">
                  <c:v>8.63858107584114E-3</c:v>
                </c:pt>
                <c:pt idx="18">
                  <c:v>9.1935050249151995E-3</c:v>
                </c:pt>
                <c:pt idx="19">
                  <c:v>9.7360626849493804E-3</c:v>
                </c:pt>
                <c:pt idx="20">
                  <c:v>1.026675242537573E-2</c:v>
                </c:pt>
                <c:pt idx="21">
                  <c:v>1.078604345954139E-2</c:v>
                </c:pt>
                <c:pt idx="22">
                  <c:v>1.1294378073438581E-2</c:v>
                </c:pt>
                <c:pt idx="23">
                  <c:v>1.179217364506242E-2</c:v>
                </c:pt>
                <c:pt idx="24">
                  <c:v>1.2279824477619831E-2</c:v>
                </c:pt>
                <c:pt idx="25">
                  <c:v>1.275770346686303E-2</c:v>
                </c:pt>
                <c:pt idx="26">
                  <c:v>1.3226163620276871E-2</c:v>
                </c:pt>
                <c:pt idx="27">
                  <c:v>1.368553944367727E-2</c:v>
                </c:pt>
                <c:pt idx="28">
                  <c:v>1.4136148208897749E-2</c:v>
                </c:pt>
                <c:pt idx="29">
                  <c:v>1.4578291114619909E-2</c:v>
                </c:pt>
                <c:pt idx="30">
                  <c:v>1.501225435099896E-2</c:v>
                </c:pt>
                <c:pt idx="31">
                  <c:v>1.543831007751289E-2</c:v>
                </c:pt>
                <c:pt idx="32">
                  <c:v>1.5856717322402701E-2</c:v>
                </c:pt>
                <c:pt idx="33">
                  <c:v>1.626772281114116E-2</c:v>
                </c:pt>
                <c:pt idx="34">
                  <c:v>1.6671561730557651E-2</c:v>
                </c:pt>
                <c:pt idx="35">
                  <c:v>1.706845843453126E-2</c:v>
                </c:pt>
                <c:pt idx="36">
                  <c:v>1.7458627096543378E-2</c:v>
                </c:pt>
                <c:pt idx="37">
                  <c:v>1.7842272313824379E-2</c:v>
                </c:pt>
                <c:pt idx="38">
                  <c:v>1.8219589667347869E-2</c:v>
                </c:pt>
                <c:pt idx="39">
                  <c:v>1.8590766241491079E-2</c:v>
                </c:pt>
                <c:pt idx="40">
                  <c:v>1.895598110680442E-2</c:v>
                </c:pt>
                <c:pt idx="41">
                  <c:v>1.9315405768989779E-2</c:v>
                </c:pt>
                <c:pt idx="42">
                  <c:v>1.9669204586889848E-2</c:v>
                </c:pt>
                <c:pt idx="43">
                  <c:v>2.0017535162023641E-2</c:v>
                </c:pt>
                <c:pt idx="44">
                  <c:v>2.0360548701961401E-2</c:v>
                </c:pt>
                <c:pt idx="45">
                  <c:v>2.103119955037993E-2</c:v>
                </c:pt>
                <c:pt idx="46">
                  <c:v>2.1682251265936869E-2</c:v>
                </c:pt>
                <c:pt idx="47">
                  <c:v>2.2314715231939619E-2</c:v>
                </c:pt>
                <c:pt idx="48">
                  <c:v>2.3527559270993991E-2</c:v>
                </c:pt>
                <c:pt idx="49">
                  <c:v>2.629241795985034E-2</c:v>
                </c:pt>
                <c:pt idx="50">
                  <c:v>2.873854884859987E-2</c:v>
                </c:pt>
                <c:pt idx="51">
                  <c:v>3.0926300775348581E-2</c:v>
                </c:pt>
                <c:pt idx="52">
                  <c:v>3.2900693119320819E-2</c:v>
                </c:pt>
                <c:pt idx="53">
                  <c:v>3.469616887689797E-2</c:v>
                </c:pt>
                <c:pt idx="54">
                  <c:v>3.633964245146299E-2</c:v>
                </c:pt>
                <c:pt idx="55">
                  <c:v>3.7852526593111641E-2</c:v>
                </c:pt>
                <c:pt idx="56">
                  <c:v>3.9252122570223147E-2</c:v>
                </c:pt>
                <c:pt idx="57">
                  <c:v>4.0552599074597892E-2</c:v>
                </c:pt>
                <c:pt idx="58">
                  <c:v>4.176569744222703E-2</c:v>
                </c:pt>
                <c:pt idx="59">
                  <c:v>4.290124995446138E-2</c:v>
                </c:pt>
                <c:pt idx="60">
                  <c:v>4.3967567536476237E-2</c:v>
                </c:pt>
                <c:pt idx="61">
                  <c:v>4.4971734344812692E-2</c:v>
                </c:pt>
                <c:pt idx="62">
                  <c:v>4.5919834770224863E-2</c:v>
                </c:pt>
                <c:pt idx="63">
                  <c:v>4.6817130587366522E-2</c:v>
                </c:pt>
                <c:pt idx="64">
                  <c:v>4.8477053143469249E-2</c:v>
                </c:pt>
                <c:pt idx="65">
                  <c:v>4.998180120686966E-2</c:v>
                </c:pt>
                <c:pt idx="66">
                  <c:v>5.1355032214114048E-2</c:v>
                </c:pt>
                <c:pt idx="67">
                  <c:v>5.2615546082677288E-2</c:v>
                </c:pt>
                <c:pt idx="68">
                  <c:v>5.3778511851920653E-2</c:v>
                </c:pt>
                <c:pt idx="69">
                  <c:v>5.4856332791182752E-2</c:v>
                </c:pt>
                <c:pt idx="70">
                  <c:v>5.5859270229159423E-2</c:v>
                </c:pt>
                <c:pt idx="71">
                  <c:v>5.6795902252271102E-2</c:v>
                </c:pt>
                <c:pt idx="72">
                  <c:v>5.7673466854217398E-2</c:v>
                </c:pt>
                <c:pt idx="73">
                  <c:v>6.0009105626062327E-2</c:v>
                </c:pt>
                <c:pt idx="74">
                  <c:v>6.198972319272357E-2</c:v>
                </c:pt>
                <c:pt idx="75">
                  <c:v>6.3699130085799749E-2</c:v>
                </c:pt>
                <c:pt idx="76">
                  <c:v>6.5195488138193647E-2</c:v>
                </c:pt>
                <c:pt idx="77">
                  <c:v>6.6520665860480194E-2</c:v>
                </c:pt>
                <c:pt idx="78">
                  <c:v>6.7705715210933451E-2</c:v>
                </c:pt>
                <c:pt idx="79">
                  <c:v>6.8774243614559027E-2</c:v>
                </c:pt>
                <c:pt idx="80">
                  <c:v>6.9744578100300006E-2</c:v>
                </c:pt>
                <c:pt idx="81">
                  <c:v>7.0631203428758102E-2</c:v>
                </c:pt>
                <c:pt idx="82">
                  <c:v>7.1445746511375793E-2</c:v>
                </c:pt>
                <c:pt idx="83">
                  <c:v>7.219766769738345E-2</c:v>
                </c:pt>
                <c:pt idx="84">
                  <c:v>7.2894757144289904E-2</c:v>
                </c:pt>
                <c:pt idx="85">
                  <c:v>7.3543498279129607E-2</c:v>
                </c:pt>
                <c:pt idx="86">
                  <c:v>7.4149338599817358E-2</c:v>
                </c:pt>
                <c:pt idx="87">
                  <c:v>7.4716894591609032E-2</c:v>
                </c:pt>
                <c:pt idx="88">
                  <c:v>7.5250108963516679E-2</c:v>
                </c:pt>
                <c:pt idx="89">
                  <c:v>7.5752372827282019E-2</c:v>
                </c:pt>
                <c:pt idx="90">
                  <c:v>7.6226621726902435E-2</c:v>
                </c:pt>
                <c:pt idx="91">
                  <c:v>7.6675411906679397E-2</c:v>
                </c:pt>
                <c:pt idx="92">
                  <c:v>7.7100981465925117E-2</c:v>
                </c:pt>
                <c:pt idx="93">
                  <c:v>7.75052998279082E-2</c:v>
                </c:pt>
                <c:pt idx="94">
                  <c:v>7.7890108081726028E-2</c:v>
                </c:pt>
                <c:pt idx="95">
                  <c:v>7.8256952128854113E-2</c:v>
                </c:pt>
                <c:pt idx="96">
                  <c:v>7.8607210108107992E-2</c:v>
                </c:pt>
                <c:pt idx="97">
                  <c:v>7.8942115234275426E-2</c:v>
                </c:pt>
                <c:pt idx="98">
                  <c:v>7.926277493285401E-2</c:v>
                </c:pt>
                <c:pt idx="99">
                  <c:v>7.9570186962594616E-2</c:v>
                </c:pt>
                <c:pt idx="100">
                  <c:v>7.986525307232091E-2</c:v>
                </c:pt>
                <c:pt idx="101">
                  <c:v>8.0148790626945188E-2</c:v>
                </c:pt>
                <c:pt idx="102">
                  <c:v>8.0421542551219874E-2</c:v>
                </c:pt>
                <c:pt idx="103">
                  <c:v>8.0684185872363215E-2</c:v>
                </c:pt>
                <c:pt idx="104">
                  <c:v>8.0937339089721658E-2</c:v>
                </c:pt>
                <c:pt idx="105">
                  <c:v>8.1181568557714065E-2</c:v>
                </c:pt>
                <c:pt idx="106">
                  <c:v>8.1417394034918655E-2</c:v>
                </c:pt>
                <c:pt idx="107">
                  <c:v>8.1645293525415635E-2</c:v>
                </c:pt>
                <c:pt idx="108">
                  <c:v>8.1865707516943415E-2</c:v>
                </c:pt>
                <c:pt idx="109">
                  <c:v>8.2079042702960597E-2</c:v>
                </c:pt>
                <c:pt idx="110">
                  <c:v>8.228567526148077E-2</c:v>
                </c:pt>
                <c:pt idx="111">
                  <c:v>8.2485953751903041E-2</c:v>
                </c:pt>
                <c:pt idx="112">
                  <c:v>8.268020168148664E-2</c:v>
                </c:pt>
                <c:pt idx="113">
                  <c:v>8.2868719785206935E-2</c:v>
                </c:pt>
                <c:pt idx="114">
                  <c:v>8.3051788056169418E-2</c:v>
                </c:pt>
                <c:pt idx="115">
                  <c:v>8.3229667558290407E-2</c:v>
                </c:pt>
                <c:pt idx="116">
                  <c:v>8.340260204838322E-2</c:v>
                </c:pt>
                <c:pt idx="117">
                  <c:v>8.3570819430949919E-2</c:v>
                </c:pt>
                <c:pt idx="118">
                  <c:v>8.3734533065746977E-2</c:v>
                </c:pt>
                <c:pt idx="119">
                  <c:v>8.3893942945459821E-2</c:v>
                </c:pt>
                <c:pt idx="120">
                  <c:v>8.4049236758503329E-2</c:v>
                </c:pt>
                <c:pt idx="121">
                  <c:v>8.4200590849993484E-2</c:v>
                </c:pt>
                <c:pt idx="122">
                  <c:v>8.4348171092251234E-2</c:v>
                </c:pt>
                <c:pt idx="123">
                  <c:v>8.4492133674760356E-2</c:v>
                </c:pt>
                <c:pt idx="124">
                  <c:v>8.4632625822261928E-2</c:v>
                </c:pt>
                <c:pt idx="125">
                  <c:v>8.4769786448605527E-2</c:v>
                </c:pt>
                <c:pt idx="126">
                  <c:v>8.4903746753057008E-2</c:v>
                </c:pt>
                <c:pt idx="127">
                  <c:v>8.5034630764968117E-2</c:v>
                </c:pt>
                <c:pt idx="128">
                  <c:v>8.5162555842022994E-2</c:v>
                </c:pt>
                <c:pt idx="129">
                  <c:v>8.5287633126678294E-2</c:v>
                </c:pt>
                <c:pt idx="130">
                  <c:v>8.5409967964888991E-2</c:v>
                </c:pt>
                <c:pt idx="131">
                  <c:v>8.5529660290757814E-2</c:v>
                </c:pt>
                <c:pt idx="132">
                  <c:v>8.5646804980344798E-2</c:v>
                </c:pt>
                <c:pt idx="133">
                  <c:v>8.5761492177524504E-2</c:v>
                </c:pt>
                <c:pt idx="134">
                  <c:v>8.5873807594469345E-2</c:v>
                </c:pt>
                <c:pt idx="135">
                  <c:v>8.5983832789067433E-2</c:v>
                </c:pt>
                <c:pt idx="136">
                  <c:v>8.6091645421342525E-2</c:v>
                </c:pt>
                <c:pt idx="137">
                  <c:v>8.6197319490734073E-2</c:v>
                </c:pt>
                <c:pt idx="138">
                  <c:v>8.6300925555906252E-2</c:v>
                </c:pt>
                <c:pt idx="139">
                  <c:v>8.6402530938589892E-2</c:v>
                </c:pt>
                <c:pt idx="140">
                  <c:v>8.6502199912813341E-2</c:v>
                </c:pt>
                <c:pt idx="141">
                  <c:v>8.6599993880746406E-2</c:v>
                </c:pt>
                <c:pt idx="142">
                  <c:v>8.6695971536265445E-2</c:v>
                </c:pt>
                <c:pt idx="143">
                  <c:v>8.6790189017241573E-2</c:v>
                </c:pt>
                <c:pt idx="144">
                  <c:v>8.688270004746261E-2</c:v>
                </c:pt>
                <c:pt idx="145">
                  <c:v>8.697355606901308E-2</c:v>
                </c:pt>
                <c:pt idx="146">
                  <c:v>8.7062806365863776E-2</c:v>
                </c:pt>
                <c:pt idx="147">
                  <c:v>8.7150498179353622E-2</c:v>
                </c:pt>
                <c:pt idx="148">
                  <c:v>8.7236676816186673E-2</c:v>
                </c:pt>
                <c:pt idx="149">
                  <c:v>8.7321385749511302E-2</c:v>
                </c:pt>
              </c:numCache>
            </c:numRef>
          </c:yVal>
          <c:smooth val="1"/>
        </c:ser>
        <c:ser>
          <c:idx val="19"/>
          <c:order val="18"/>
          <c:tx>
            <c:v>UCL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'funnel_Limits&amp;Scot'!$R$11:$R$160</c:f>
              <c:numCache>
                <c:formatCode>0.00</c:formatCode>
                <c:ptCount val="150"/>
                <c:pt idx="0">
                  <c:v>86.929090177797278</c:v>
                </c:pt>
                <c:pt idx="1">
                  <c:v>40.008531935821843</c:v>
                </c:pt>
                <c:pt idx="2">
                  <c:v>25.064215564161252</c:v>
                </c:pt>
                <c:pt idx="3">
                  <c:v>18.278328723133029</c:v>
                </c:pt>
                <c:pt idx="4">
                  <c:v>14.402594359285311</c:v>
                </c:pt>
                <c:pt idx="5">
                  <c:v>11.895479746657172</c:v>
                </c:pt>
                <c:pt idx="6">
                  <c:v>6.4128472642451317</c:v>
                </c:pt>
                <c:pt idx="7">
                  <c:v>4.4300157050551494</c:v>
                </c:pt>
                <c:pt idx="8">
                  <c:v>3.4064311575936368</c:v>
                </c:pt>
                <c:pt idx="9">
                  <c:v>2.7814363700362481</c:v>
                </c:pt>
                <c:pt idx="10">
                  <c:v>2.3600573939693397</c:v>
                </c:pt>
                <c:pt idx="11">
                  <c:v>2.0566607260568577</c:v>
                </c:pt>
                <c:pt idx="12">
                  <c:v>1.8277306068878068</c:v>
                </c:pt>
                <c:pt idx="13">
                  <c:v>1.648810287183412</c:v>
                </c:pt>
                <c:pt idx="14">
                  <c:v>1.5050973449370435</c:v>
                </c:pt>
                <c:pt idx="15">
                  <c:v>1.3871076815172001</c:v>
                </c:pt>
                <c:pt idx="16">
                  <c:v>1.2884838059885033</c:v>
                </c:pt>
                <c:pt idx="17">
                  <c:v>1.2048044578263224</c:v>
                </c:pt>
                <c:pt idx="18">
                  <c:v>1.1328995999906524</c:v>
                </c:pt>
                <c:pt idx="19">
                  <c:v>1.0704370110571733</c:v>
                </c:pt>
                <c:pt idx="20">
                  <c:v>1.0156626293058812</c:v>
                </c:pt>
                <c:pt idx="21">
                  <c:v>0.96723182957793086</c:v>
                </c:pt>
                <c:pt idx="22">
                  <c:v>0.92409652901986106</c:v>
                </c:pt>
                <c:pt idx="23">
                  <c:v>0.88542769589384318</c:v>
                </c:pt>
                <c:pt idx="24">
                  <c:v>0.85056095210202576</c:v>
                </c:pt>
                <c:pt idx="25">
                  <c:v>0.8189576198988926</c:v>
                </c:pt>
                <c:pt idx="26">
                  <c:v>0.79017632822908701</c:v>
                </c:pt>
                <c:pt idx="27">
                  <c:v>0.76385198335649129</c:v>
                </c:pt>
                <c:pt idx="28">
                  <c:v>0.73967996770176914</c:v>
                </c:pt>
                <c:pt idx="29">
                  <c:v>0.71740411074029209</c:v>
                </c:pt>
                <c:pt idx="30">
                  <c:v>0.69680742158053954</c:v>
                </c:pt>
                <c:pt idx="31">
                  <c:v>0.67770487074882502</c:v>
                </c:pt>
                <c:pt idx="32">
                  <c:v>0.6599377113084498</c:v>
                </c:pt>
                <c:pt idx="33">
                  <c:v>0.64336896945365374</c:v>
                </c:pt>
                <c:pt idx="34">
                  <c:v>0.62787983291246385</c:v>
                </c:pt>
                <c:pt idx="35">
                  <c:v>0.61336673530006391</c:v>
                </c:pt>
                <c:pt idx="36">
                  <c:v>0.59973898481964327</c:v>
                </c:pt>
                <c:pt idx="37">
                  <c:v>0.58691682231202635</c:v>
                </c:pt>
                <c:pt idx="38">
                  <c:v>0.57482982060807153</c:v>
                </c:pt>
                <c:pt idx="39">
                  <c:v>0.56341555718609071</c:v>
                </c:pt>
                <c:pt idx="40">
                  <c:v>0.552618507191182</c:v>
                </c:pt>
                <c:pt idx="41">
                  <c:v>0.54238911527922473</c:v>
                </c:pt>
                <c:pt idx="42">
                  <c:v>0.5326830134621845</c:v>
                </c:pt>
                <c:pt idx="43">
                  <c:v>0.52346035884123421</c:v>
                </c:pt>
                <c:pt idx="44">
                  <c:v>0.51468527031936528</c:v>
                </c:pt>
                <c:pt idx="45">
                  <c:v>0.49835125778732292</c:v>
                </c:pt>
                <c:pt idx="46">
                  <c:v>0.48345650485918329</c:v>
                </c:pt>
                <c:pt idx="47">
                  <c:v>0.46981535968602428</c:v>
                </c:pt>
                <c:pt idx="48">
                  <c:v>0.44569897277409798</c:v>
                </c:pt>
                <c:pt idx="49">
                  <c:v>0.39900617382710785</c:v>
                </c:pt>
                <c:pt idx="50">
                  <c:v>0.36515919533555441</c:v>
                </c:pt>
                <c:pt idx="51">
                  <c:v>0.33940780793367592</c:v>
                </c:pt>
                <c:pt idx="52">
                  <c:v>0.31909843431349766</c:v>
                </c:pt>
                <c:pt idx="53">
                  <c:v>0.30263011395531947</c:v>
                </c:pt>
                <c:pt idx="54">
                  <c:v>0.28897837131060267</c:v>
                </c:pt>
                <c:pt idx="55">
                  <c:v>0.27745638556558905</c:v>
                </c:pt>
                <c:pt idx="56">
                  <c:v>0.26758597955401475</c:v>
                </c:pt>
                <c:pt idx="57">
                  <c:v>0.25902366282157757</c:v>
                </c:pt>
                <c:pt idx="58">
                  <c:v>0.25151611378566752</c:v>
                </c:pt>
                <c:pt idx="59">
                  <c:v>0.24487226493210332</c:v>
                </c:pt>
                <c:pt idx="60">
                  <c:v>0.23894518042647592</c:v>
                </c:pt>
                <c:pt idx="61">
                  <c:v>0.23361993404495429</c:v>
                </c:pt>
                <c:pt idx="62">
                  <c:v>0.22880528707725409</c:v>
                </c:pt>
                <c:pt idx="63">
                  <c:v>0.2244278430007878</c:v>
                </c:pt>
                <c:pt idx="64">
                  <c:v>0.21675618312474212</c:v>
                </c:pt>
                <c:pt idx="65">
                  <c:v>0.21024110027786561</c:v>
                </c:pt>
                <c:pt idx="66">
                  <c:v>0.2046279620148348</c:v>
                </c:pt>
                <c:pt idx="67">
                  <c:v>0.19973295500844945</c:v>
                </c:pt>
                <c:pt idx="68">
                  <c:v>0.19541988093020993</c:v>
                </c:pt>
                <c:pt idx="69">
                  <c:v>0.1915855520019871</c:v>
                </c:pt>
                <c:pt idx="70">
                  <c:v>0.18815027511347254</c:v>
                </c:pt>
                <c:pt idx="71">
                  <c:v>0.1850514639962143</c:v>
                </c:pt>
                <c:pt idx="72">
                  <c:v>0.1822392386489412</c:v>
                </c:pt>
                <c:pt idx="73">
                  <c:v>0.1751545689797917</c:v>
                </c:pt>
                <c:pt idx="74">
                  <c:v>0.16956438552187916</c:v>
                </c:pt>
                <c:pt idx="75">
                  <c:v>0.16501870790233911</c:v>
                </c:pt>
                <c:pt idx="76">
                  <c:v>0.16123491728071876</c:v>
                </c:pt>
                <c:pt idx="77">
                  <c:v>0.15802589280288851</c:v>
                </c:pt>
                <c:pt idx="78">
                  <c:v>0.1552624305890799</c:v>
                </c:pt>
                <c:pt idx="79">
                  <c:v>0.15285221198584237</c:v>
                </c:pt>
                <c:pt idx="80">
                  <c:v>0.15072737100405115</c:v>
                </c:pt>
                <c:pt idx="81">
                  <c:v>0.14883680526619247</c:v>
                </c:pt>
                <c:pt idx="82">
                  <c:v>0.14714123660946365</c:v>
                </c:pt>
                <c:pt idx="83">
                  <c:v>0.14560993367719821</c:v>
                </c:pt>
                <c:pt idx="84">
                  <c:v>0.14421847569173776</c:v>
                </c:pt>
                <c:pt idx="85">
                  <c:v>0.14294718903029338</c:v>
                </c:pt>
                <c:pt idx="86">
                  <c:v>0.14178003050960181</c:v>
                </c:pt>
                <c:pt idx="87">
                  <c:v>0.1407037744441218</c:v>
                </c:pt>
                <c:pt idx="88">
                  <c:v>0.13970741071819479</c:v>
                </c:pt>
                <c:pt idx="89">
                  <c:v>0.13878169225403186</c:v>
                </c:pt>
                <c:pt idx="90">
                  <c:v>0.13791879007866042</c:v>
                </c:pt>
                <c:pt idx="91">
                  <c:v>0.13711202709803672</c:v>
                </c:pt>
                <c:pt idx="92">
                  <c:v>0.13635567026239917</c:v>
                </c:pt>
                <c:pt idx="93">
                  <c:v>0.13564476661281274</c:v>
                </c:pt>
                <c:pt idx="94">
                  <c:v>0.13497501269667331</c:v>
                </c:pt>
                <c:pt idx="95">
                  <c:v>0.13434264963586129</c:v>
                </c:pt>
                <c:pt idx="96">
                  <c:v>0.13374437811473799</c:v>
                </c:pt>
                <c:pt idx="97">
                  <c:v>0.13317728898099782</c:v>
                </c:pt>
                <c:pt idx="98">
                  <c:v>0.13263880618992113</c:v>
                </c:pt>
                <c:pt idx="99">
                  <c:v>0.13212663958614976</c:v>
                </c:pt>
                <c:pt idx="100">
                  <c:v>0.13163874558503225</c:v>
                </c:pt>
                <c:pt idx="101">
                  <c:v>0.1311732942421715</c:v>
                </c:pt>
                <c:pt idx="102">
                  <c:v>0.1307286415231855</c:v>
                </c:pt>
                <c:pt idx="103">
                  <c:v>0.13030330583296756</c:v>
                </c:pt>
                <c:pt idx="104">
                  <c:v>0.12989594805434951</c:v>
                </c:pt>
                <c:pt idx="105">
                  <c:v>0.12950535449413864</c:v>
                </c:pt>
                <c:pt idx="106">
                  <c:v>0.12913042225034951</c:v>
                </c:pt>
                <c:pt idx="107">
                  <c:v>0.12877014660570824</c:v>
                </c:pt>
                <c:pt idx="108">
                  <c:v>0.12842361012485856</c:v>
                </c:pt>
                <c:pt idx="109">
                  <c:v>0.12808997319041121</c:v>
                </c:pt>
                <c:pt idx="110">
                  <c:v>0.12776846575927903</c:v>
                </c:pt>
                <c:pt idx="111">
                  <c:v>0.12745838015809469</c:v>
                </c:pt>
                <c:pt idx="112">
                  <c:v>0.12715906476679575</c:v>
                </c:pt>
                <c:pt idx="113">
                  <c:v>0.12686991846415058</c:v>
                </c:pt>
                <c:pt idx="114">
                  <c:v>0.12659038572921216</c:v>
                </c:pt>
                <c:pt idx="115">
                  <c:v>0.1263199523093165</c:v>
                </c:pt>
                <c:pt idx="116">
                  <c:v>0.12605814137897853</c:v>
                </c:pt>
                <c:pt idx="117">
                  <c:v>0.12580451012543739</c:v>
                </c:pt>
                <c:pt idx="118">
                  <c:v>0.12555864670609243</c:v>
                </c:pt>
                <c:pt idx="119">
                  <c:v>0.12532016753101019</c:v>
                </c:pt>
                <c:pt idx="120">
                  <c:v>0.12508871483033937</c:v>
                </c:pt>
                <c:pt idx="121">
                  <c:v>0.12486395447207986</c:v>
                </c:pt>
                <c:pt idx="122">
                  <c:v>0.12464557400038892</c:v>
                </c:pt>
                <c:pt idx="123">
                  <c:v>0.12443328086862414</c:v>
                </c:pt>
                <c:pt idx="124">
                  <c:v>0.12422680084473629</c:v>
                </c:pt>
                <c:pt idx="125">
                  <c:v>0.12402587656953901</c:v>
                </c:pt>
                <c:pt idx="126">
                  <c:v>0.12383026625087121</c:v>
                </c:pt>
                <c:pt idx="127">
                  <c:v>0.12363974247880621</c:v>
                </c:pt>
                <c:pt idx="128">
                  <c:v>0.1234540911488968</c:v>
                </c:pt>
                <c:pt idx="129">
                  <c:v>0.12327311048203214</c:v>
                </c:pt>
                <c:pt idx="130">
                  <c:v>0.1230966101308487</c:v>
                </c:pt>
                <c:pt idx="131">
                  <c:v>0.12292441036382706</c:v>
                </c:pt>
                <c:pt idx="132">
                  <c:v>0.1227563413192345</c:v>
                </c:pt>
                <c:pt idx="133">
                  <c:v>0.12259224232197197</c:v>
                </c:pt>
                <c:pt idx="134">
                  <c:v>0.12243196125716584</c:v>
                </c:pt>
                <c:pt idx="135">
                  <c:v>0.12227535399502987</c:v>
                </c:pt>
                <c:pt idx="136">
                  <c:v>0.12212228386212139</c:v>
                </c:pt>
                <c:pt idx="137">
                  <c:v>0.12197262115464337</c:v>
                </c:pt>
                <c:pt idx="138">
                  <c:v>0.12182624268990498</c:v>
                </c:pt>
                <c:pt idx="139">
                  <c:v>0.12168303139246375</c:v>
                </c:pt>
                <c:pt idx="140">
                  <c:v>0.1215428759118297</c:v>
                </c:pt>
                <c:pt idx="141">
                  <c:v>0.12140567026893323</c:v>
                </c:pt>
                <c:pt idx="142">
                  <c:v>0.12127131352883797</c:v>
                </c:pt>
                <c:pt idx="143">
                  <c:v>0.12113970949743252</c:v>
                </c:pt>
                <c:pt idx="144">
                  <c:v>0.1210107664400563</c:v>
                </c:pt>
                <c:pt idx="145">
                  <c:v>0.12088439682021303</c:v>
                </c:pt>
                <c:pt idx="146">
                  <c:v>0.12076051705670289</c:v>
                </c:pt>
                <c:pt idx="147">
                  <c:v>0.1206390472976609</c:v>
                </c:pt>
                <c:pt idx="148">
                  <c:v>0.12051991121013175</c:v>
                </c:pt>
                <c:pt idx="149">
                  <c:v>0.12040303578393594</c:v>
                </c:pt>
              </c:numCache>
            </c:numRef>
          </c:yVal>
          <c:smooth val="1"/>
        </c:ser>
        <c:axId val="82159104"/>
        <c:axId val="82160640"/>
      </c:scatterChart>
      <c:valAx>
        <c:axId val="82159104"/>
        <c:scaling>
          <c:orientation val="minMax"/>
          <c:max val="210000"/>
          <c:min val="0"/>
        </c:scaling>
        <c:axPos val="b"/>
        <c:numFmt formatCode="#,##0" sourceLinked="0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2160640"/>
        <c:crosses val="autoZero"/>
        <c:crossBetween val="midCat"/>
        <c:majorUnit val="25000"/>
        <c:minorUnit val="4000"/>
      </c:valAx>
      <c:valAx>
        <c:axId val="82160640"/>
        <c:scaling>
          <c:orientation val="minMax"/>
          <c:max val="0.2"/>
          <c:min val="0.05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.00%" sourceLinked="0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2159104"/>
        <c:crosses val="autoZero"/>
        <c:crossBetween val="midCat"/>
        <c:majorUnit val="0.05"/>
        <c:minorUnit val="1.0000000000000005E-2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6"/>
        <c:delete val="1"/>
      </c:legendEntry>
      <c:legendEntry>
        <c:idx val="18"/>
        <c:delete val="1"/>
      </c:legendEntry>
      <c:layout>
        <c:manualLayout>
          <c:xMode val="edge"/>
          <c:yMode val="edge"/>
          <c:x val="0.30654241741742388"/>
          <c:y val="1.1529487179487301E-2"/>
          <c:w val="0.38555780780782967"/>
          <c:h val="5.0379700854700914E-2"/>
        </c:manualLayout>
      </c:layout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39370078740157488" l="0.62992125984253988" r="0.23622047244094491" t="0.39370078740157488" header="0.31496062992127816" footer="0.31496062992127816"/>
    <c:pageSetup paperSize="9" orientation="landscape"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3.7815126050421012E-2"/>
          <c:y val="9.0065170940171066E-2"/>
          <c:w val="0.95258103241296521"/>
          <c:h val="0.75645320512820524"/>
        </c:manualLayout>
      </c:layout>
      <c:barChart>
        <c:barDir val="col"/>
        <c:grouping val="percentStacked"/>
        <c:ser>
          <c:idx val="0"/>
          <c:order val="0"/>
          <c:tx>
            <c:v>A</c:v>
          </c:tx>
          <c:spPr>
            <a:solidFill>
              <a:schemeClr val="accent1">
                <a:lumMod val="20000"/>
                <a:lumOff val="80000"/>
              </a:schemeClr>
            </a:solidFill>
            <a:ln w="6350">
              <a:solidFill>
                <a:schemeClr val="tx2">
                  <a:lumMod val="50000"/>
                </a:schemeClr>
              </a:solidFill>
            </a:ln>
          </c:spPr>
          <c:cat>
            <c:strRef>
              <c:f>'KPI_9-11'!$C$8:$Q$8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'KPI_9-11'!$C$12:$Q$12</c:f>
              <c:numCache>
                <c:formatCode>###,??0.0;\-#,##0.0;\-;@</c:formatCode>
                <c:ptCount val="15"/>
                <c:pt idx="0">
                  <c:v>38</c:v>
                </c:pt>
                <c:pt idx="1">
                  <c:v>37.5</c:v>
                </c:pt>
                <c:pt idx="2">
                  <c:v>45.454545454545453</c:v>
                </c:pt>
                <c:pt idx="3">
                  <c:v>42.857142857142854</c:v>
                </c:pt>
                <c:pt idx="4">
                  <c:v>30.76923076923077</c:v>
                </c:pt>
                <c:pt idx="5">
                  <c:v>22.549019607843139</c:v>
                </c:pt>
                <c:pt idx="6">
                  <c:v>33.333333333333329</c:v>
                </c:pt>
                <c:pt idx="7">
                  <c:v>29.09090909090909</c:v>
                </c:pt>
                <c:pt idx="8">
                  <c:v>31.007751937984494</c:v>
                </c:pt>
                <c:pt idx="9">
                  <c:v>30.232558139534881</c:v>
                </c:pt>
                <c:pt idx="10">
                  <c:v>0</c:v>
                </c:pt>
                <c:pt idx="11">
                  <c:v>40</c:v>
                </c:pt>
                <c:pt idx="12">
                  <c:v>35.483870967741936</c:v>
                </c:pt>
                <c:pt idx="13">
                  <c:v>25</c:v>
                </c:pt>
                <c:pt idx="14">
                  <c:v>33.012512030798845</c:v>
                </c:pt>
              </c:numCache>
            </c:numRef>
          </c:val>
        </c:ser>
        <c:ser>
          <c:idx val="1"/>
          <c:order val="1"/>
          <c:tx>
            <c:v>B</c:v>
          </c:tx>
          <c:spPr>
            <a:solidFill>
              <a:schemeClr val="tx2">
                <a:lumMod val="40000"/>
                <a:lumOff val="60000"/>
              </a:schemeClr>
            </a:solidFill>
            <a:ln w="6350">
              <a:solidFill>
                <a:schemeClr val="tx2">
                  <a:lumMod val="50000"/>
                </a:schemeClr>
              </a:solidFill>
            </a:ln>
          </c:spPr>
          <c:cat>
            <c:strRef>
              <c:f>'KPI_9-11'!$C$8:$Q$8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'KPI_9-11'!$C$29:$Q$29</c:f>
              <c:numCache>
                <c:formatCode>###,??0.0;\-#,##0.0;\-;@</c:formatCode>
                <c:ptCount val="15"/>
                <c:pt idx="0">
                  <c:v>24</c:v>
                </c:pt>
                <c:pt idx="1">
                  <c:v>28.125</c:v>
                </c:pt>
                <c:pt idx="2">
                  <c:v>36.363636363636367</c:v>
                </c:pt>
                <c:pt idx="3">
                  <c:v>28.571428571428569</c:v>
                </c:pt>
                <c:pt idx="4">
                  <c:v>21.153846153846153</c:v>
                </c:pt>
                <c:pt idx="5">
                  <c:v>24.509803921568626</c:v>
                </c:pt>
                <c:pt idx="6">
                  <c:v>25.730994152046783</c:v>
                </c:pt>
                <c:pt idx="7">
                  <c:v>30.909090909090907</c:v>
                </c:pt>
                <c:pt idx="8">
                  <c:v>27.131782945736433</c:v>
                </c:pt>
                <c:pt idx="9">
                  <c:v>25.581395348837212</c:v>
                </c:pt>
                <c:pt idx="10">
                  <c:v>33.333333333333329</c:v>
                </c:pt>
                <c:pt idx="11">
                  <c:v>40</c:v>
                </c:pt>
                <c:pt idx="12">
                  <c:v>29.032258064516132</c:v>
                </c:pt>
                <c:pt idx="13">
                  <c:v>0</c:v>
                </c:pt>
                <c:pt idx="14">
                  <c:v>26.66025024061598</c:v>
                </c:pt>
              </c:numCache>
            </c:numRef>
          </c:val>
        </c:ser>
        <c:ser>
          <c:idx val="2"/>
          <c:order val="2"/>
          <c:tx>
            <c:v>C1</c:v>
          </c:tx>
          <c:spPr>
            <a:solidFill>
              <a:schemeClr val="tx2">
                <a:lumMod val="60000"/>
                <a:lumOff val="40000"/>
              </a:schemeClr>
            </a:solidFill>
            <a:ln w="6350">
              <a:solidFill>
                <a:schemeClr val="tx2">
                  <a:lumMod val="50000"/>
                </a:schemeClr>
              </a:solidFill>
            </a:ln>
          </c:spPr>
          <c:cat>
            <c:strRef>
              <c:f>'KPI_9-11'!$C$8:$Q$8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'KPI_9-11'!$C$46:$Q$46</c:f>
              <c:numCache>
                <c:formatCode>###,??0.0;\-#,##0.0;\-;@</c:formatCode>
                <c:ptCount val="15"/>
                <c:pt idx="0">
                  <c:v>30</c:v>
                </c:pt>
                <c:pt idx="1">
                  <c:v>34.375</c:v>
                </c:pt>
                <c:pt idx="2">
                  <c:v>13.636363636363635</c:v>
                </c:pt>
                <c:pt idx="3">
                  <c:v>19.480519480519483</c:v>
                </c:pt>
                <c:pt idx="4">
                  <c:v>26.923076923076923</c:v>
                </c:pt>
                <c:pt idx="5">
                  <c:v>20.588235294117645</c:v>
                </c:pt>
                <c:pt idx="6">
                  <c:v>23.391812865497073</c:v>
                </c:pt>
                <c:pt idx="7">
                  <c:v>25.454545454545453</c:v>
                </c:pt>
                <c:pt idx="8">
                  <c:v>31.007751937984494</c:v>
                </c:pt>
                <c:pt idx="9">
                  <c:v>34.302325581395351</c:v>
                </c:pt>
                <c:pt idx="10">
                  <c:v>66.666666666666657</c:v>
                </c:pt>
                <c:pt idx="11">
                  <c:v>0</c:v>
                </c:pt>
                <c:pt idx="12">
                  <c:v>30.107526881720432</c:v>
                </c:pt>
                <c:pt idx="13">
                  <c:v>25</c:v>
                </c:pt>
                <c:pt idx="14">
                  <c:v>27.045235803657363</c:v>
                </c:pt>
              </c:numCache>
            </c:numRef>
          </c:val>
        </c:ser>
        <c:ser>
          <c:idx val="3"/>
          <c:order val="3"/>
          <c:tx>
            <c:v>C2</c:v>
          </c:tx>
          <c:spPr>
            <a:solidFill>
              <a:schemeClr val="accent1">
                <a:lumMod val="75000"/>
              </a:schemeClr>
            </a:solidFill>
            <a:ln w="6350">
              <a:solidFill>
                <a:schemeClr val="tx2">
                  <a:lumMod val="50000"/>
                </a:schemeClr>
              </a:solidFill>
            </a:ln>
          </c:spPr>
          <c:cat>
            <c:strRef>
              <c:f>'KPI_9-11'!$C$8:$Q$8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'KPI_12-14'!$C$12:$Q$12</c:f>
              <c:numCache>
                <c:formatCode>###,??0.0;\-#,##0.0;\-;@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2.2727272727272729</c:v>
                </c:pt>
                <c:pt idx="3">
                  <c:v>2.5974025974025974</c:v>
                </c:pt>
                <c:pt idx="4">
                  <c:v>1.9230769230769231</c:v>
                </c:pt>
                <c:pt idx="5">
                  <c:v>2.9411764705882351</c:v>
                </c:pt>
                <c:pt idx="6">
                  <c:v>2.3391812865497075</c:v>
                </c:pt>
                <c:pt idx="7">
                  <c:v>1.8181818181818181</c:v>
                </c:pt>
                <c:pt idx="8">
                  <c:v>0</c:v>
                </c:pt>
                <c:pt idx="9">
                  <c:v>2.3255813953488373</c:v>
                </c:pt>
                <c:pt idx="10">
                  <c:v>0</c:v>
                </c:pt>
                <c:pt idx="11">
                  <c:v>0</c:v>
                </c:pt>
                <c:pt idx="12">
                  <c:v>1.0752688172043012</c:v>
                </c:pt>
                <c:pt idx="13">
                  <c:v>25</c:v>
                </c:pt>
                <c:pt idx="14">
                  <c:v>1.7324350336862366</c:v>
                </c:pt>
              </c:numCache>
            </c:numRef>
          </c:val>
        </c:ser>
        <c:ser>
          <c:idx val="4"/>
          <c:order val="4"/>
          <c:tx>
            <c:v>D</c:v>
          </c:tx>
          <c:spPr>
            <a:solidFill>
              <a:schemeClr val="accent1">
                <a:lumMod val="50000"/>
              </a:schemeClr>
            </a:solidFill>
            <a:ln w="6350">
              <a:solidFill>
                <a:schemeClr val="tx2">
                  <a:lumMod val="50000"/>
                </a:schemeClr>
              </a:solidFill>
            </a:ln>
          </c:spPr>
          <c:cat>
            <c:strRef>
              <c:f>'KPI_9-11'!$C$8:$Q$8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'KPI_12-14'!$C$29:$Q$29</c:f>
              <c:numCache>
                <c:formatCode>###,??0.0;\-#,##0.0;\-;@</c:formatCode>
                <c:ptCount val="15"/>
                <c:pt idx="0">
                  <c:v>6</c:v>
                </c:pt>
                <c:pt idx="1">
                  <c:v>0</c:v>
                </c:pt>
                <c:pt idx="2">
                  <c:v>2.2727272727272729</c:v>
                </c:pt>
                <c:pt idx="3">
                  <c:v>3.8961038961038961</c:v>
                </c:pt>
                <c:pt idx="4">
                  <c:v>9.6153846153846168</c:v>
                </c:pt>
                <c:pt idx="5">
                  <c:v>4.9019607843137258</c:v>
                </c:pt>
                <c:pt idx="6">
                  <c:v>8.1871345029239766</c:v>
                </c:pt>
                <c:pt idx="7">
                  <c:v>10.909090909090908</c:v>
                </c:pt>
                <c:pt idx="8">
                  <c:v>7.7519379844961236</c:v>
                </c:pt>
                <c:pt idx="9">
                  <c:v>0.58139534883720934</c:v>
                </c:pt>
                <c:pt idx="10">
                  <c:v>0</c:v>
                </c:pt>
                <c:pt idx="11">
                  <c:v>0</c:v>
                </c:pt>
                <c:pt idx="12">
                  <c:v>2.1505376344086025</c:v>
                </c:pt>
                <c:pt idx="13">
                  <c:v>0</c:v>
                </c:pt>
                <c:pt idx="14">
                  <c:v>5.1010587102983642</c:v>
                </c:pt>
              </c:numCache>
            </c:numRef>
          </c:val>
        </c:ser>
        <c:ser>
          <c:idx val="5"/>
          <c:order val="5"/>
          <c:tx>
            <c:v>Not known</c:v>
          </c:tx>
          <c:spPr>
            <a:solidFill>
              <a:schemeClr val="bg1">
                <a:lumMod val="50000"/>
              </a:schemeClr>
            </a:solidFill>
            <a:ln w="6350">
              <a:solidFill>
                <a:schemeClr val="tx2">
                  <a:lumMod val="50000"/>
                </a:schemeClr>
              </a:solidFill>
            </a:ln>
          </c:spPr>
          <c:cat>
            <c:strRef>
              <c:f>'KPI_9-11'!$C$8:$Q$8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'KPI_12-14'!$C$48:$Q$48</c:f>
              <c:numCache>
                <c:formatCode>###,??0.0;\-#,##0.0;\-;@</c:formatCode>
                <c:ptCount val="15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1.9230769230769231</c:v>
                </c:pt>
                <c:pt idx="5">
                  <c:v>22.549019607843139</c:v>
                </c:pt>
                <c:pt idx="6">
                  <c:v>3.5087719298245612</c:v>
                </c:pt>
                <c:pt idx="7">
                  <c:v>1.8181818181818181</c:v>
                </c:pt>
                <c:pt idx="8">
                  <c:v>2.3255813953488373</c:v>
                </c:pt>
                <c:pt idx="9">
                  <c:v>4.6511627906976747</c:v>
                </c:pt>
                <c:pt idx="10">
                  <c:v>0</c:v>
                </c:pt>
                <c:pt idx="11">
                  <c:v>20</c:v>
                </c:pt>
                <c:pt idx="12">
                  <c:v>2.1505376344086025</c:v>
                </c:pt>
                <c:pt idx="13">
                  <c:v>0</c:v>
                </c:pt>
                <c:pt idx="14">
                  <c:v>4.4273339749759382</c:v>
                </c:pt>
              </c:numCache>
            </c:numRef>
          </c:val>
        </c:ser>
        <c:ser>
          <c:idx val="6"/>
          <c:order val="6"/>
          <c:tx>
            <c:v>Not stated</c:v>
          </c:tx>
          <c:spPr>
            <a:solidFill>
              <a:schemeClr val="bg1"/>
            </a:solidFill>
            <a:ln w="6350">
              <a:solidFill>
                <a:schemeClr val="tx2">
                  <a:lumMod val="50000"/>
                </a:schemeClr>
              </a:solidFill>
            </a:ln>
          </c:spPr>
          <c:cat>
            <c:strRef>
              <c:f>'KPI_9-11'!$C$8:$Q$8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KPI_15!$C$17:$Q$17</c:f>
              <c:numCache>
                <c:formatCode>###,??0.0;\-#,##0.0;\-;@</c:formatCode>
                <c:ptCount val="15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2.5974025974025974</c:v>
                </c:pt>
                <c:pt idx="4">
                  <c:v>7.6923076923076925</c:v>
                </c:pt>
                <c:pt idx="5">
                  <c:v>1.9607843137254901</c:v>
                </c:pt>
                <c:pt idx="6">
                  <c:v>3.5087719298245612</c:v>
                </c:pt>
                <c:pt idx="7">
                  <c:v>0</c:v>
                </c:pt>
                <c:pt idx="8">
                  <c:v>0.77519379844961245</c:v>
                </c:pt>
                <c:pt idx="9">
                  <c:v>2.3255813953488373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25</c:v>
                </c:pt>
                <c:pt idx="14">
                  <c:v>2.0211742059672759</c:v>
                </c:pt>
              </c:numCache>
            </c:numRef>
          </c:val>
        </c:ser>
        <c:gapWidth val="75"/>
        <c:overlap val="100"/>
        <c:axId val="82545664"/>
        <c:axId val="82551552"/>
      </c:barChart>
      <c:catAx>
        <c:axId val="8254566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2551552"/>
        <c:crosses val="autoZero"/>
        <c:auto val="1"/>
        <c:lblAlgn val="ctr"/>
        <c:lblOffset val="100"/>
        <c:tickLblSkip val="1"/>
        <c:tickMarkSkip val="1"/>
      </c:catAx>
      <c:valAx>
        <c:axId val="82551552"/>
        <c:scaling>
          <c:orientation val="minMax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1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254566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5253956456456481"/>
          <c:y val="2.2503205128206489E-2"/>
          <c:w val="0.2968277552154639"/>
          <c:h val="4.0368803418803424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465" r="0.75000000000001465" t="1" header="0.5" footer="0.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3.0120501616166237E-2"/>
          <c:y val="7.5064529914529984E-2"/>
          <c:w val="0.94407042042043265"/>
          <c:h val="0.67240256410256349"/>
        </c:manualLayout>
      </c:layout>
      <c:barChart>
        <c:barDir val="col"/>
        <c:grouping val="clustered"/>
        <c:ser>
          <c:idx val="0"/>
          <c:order val="0"/>
          <c:tx>
            <c:strRef>
              <c:f>KPI_17!$B$13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KPI_17!$C$11:$Q$11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KPI_17!$C$13:$Q$13</c:f>
              <c:numCache>
                <c:formatCode>###,??0.000;\-#,##0.000;\-;@</c:formatCode>
                <c:ptCount val="15"/>
                <c:pt idx="0">
                  <c:v>4.197213050534445E-2</c:v>
                </c:pt>
                <c:pt idx="1">
                  <c:v>6.0268193460901009E-2</c:v>
                </c:pt>
                <c:pt idx="2">
                  <c:v>8.4843342827707405E-2</c:v>
                </c:pt>
                <c:pt idx="3">
                  <c:v>4.4626918957515173E-2</c:v>
                </c:pt>
                <c:pt idx="4">
                  <c:v>1.850549613235131E-2</c:v>
                </c:pt>
                <c:pt idx="5">
                  <c:v>9.3655758892614294E-3</c:v>
                </c:pt>
                <c:pt idx="6">
                  <c:v>1.7823326278266681E-2</c:v>
                </c:pt>
                <c:pt idx="7">
                  <c:v>2.034174125305126E-2</c:v>
                </c:pt>
                <c:pt idx="8">
                  <c:v>3.7285607755406409E-2</c:v>
                </c:pt>
                <c:pt idx="9">
                  <c:v>2.949156541229208E-2</c:v>
                </c:pt>
                <c:pt idx="10">
                  <c:v>0</c:v>
                </c:pt>
                <c:pt idx="11">
                  <c:v>3.9447731755424063E-2</c:v>
                </c:pt>
                <c:pt idx="12">
                  <c:v>2.0370228910447381E-2</c:v>
                </c:pt>
                <c:pt idx="13">
                  <c:v>0</c:v>
                </c:pt>
                <c:pt idx="14">
                  <c:v>2.8379969671554799E-2</c:v>
                </c:pt>
              </c:numCache>
            </c:numRef>
          </c:val>
        </c:ser>
        <c:ser>
          <c:idx val="1"/>
          <c:order val="1"/>
          <c:tx>
            <c:strRef>
              <c:f>KPI_17!$B$14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KPI_17!$C$11:$Q$11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KPI_17!$C$14:$Q$14</c:f>
              <c:numCache>
                <c:formatCode>###,??0.000;\-#,##0.000;\-;@</c:formatCode>
                <c:ptCount val="15"/>
                <c:pt idx="0">
                  <c:v>7.2210855698640001E-3</c:v>
                </c:pt>
                <c:pt idx="1">
                  <c:v>2.6236389872753511E-2</c:v>
                </c:pt>
                <c:pt idx="2">
                  <c:v>2.081490347088515E-2</c:v>
                </c:pt>
                <c:pt idx="3">
                  <c:v>2.3434448639500061E-2</c:v>
                </c:pt>
                <c:pt idx="4">
                  <c:v>1.2928666084876691E-2</c:v>
                </c:pt>
                <c:pt idx="5">
                  <c:v>5.0261359067149203E-3</c:v>
                </c:pt>
                <c:pt idx="6">
                  <c:v>9.6624892504807106E-3</c:v>
                </c:pt>
                <c:pt idx="7">
                  <c:v>1.0237510237510241E-2</c:v>
                </c:pt>
                <c:pt idx="8">
                  <c:v>2.105945245423619E-2</c:v>
                </c:pt>
                <c:pt idx="9">
                  <c:v>1.1502185415228889E-2</c:v>
                </c:pt>
                <c:pt idx="10">
                  <c:v>0</c:v>
                </c:pt>
                <c:pt idx="11">
                  <c:v>3.7495313085864269E-2</c:v>
                </c:pt>
                <c:pt idx="12">
                  <c:v>8.8902718200608993E-3</c:v>
                </c:pt>
                <c:pt idx="13">
                  <c:v>3.1201248049922001E-2</c:v>
                </c:pt>
                <c:pt idx="14">
                  <c:v>1.275135413836883E-2</c:v>
                </c:pt>
              </c:numCache>
            </c:numRef>
          </c:val>
        </c:ser>
        <c:gapWidth val="75"/>
        <c:overlap val="-25"/>
        <c:axId val="82773504"/>
        <c:axId val="82775040"/>
      </c:barChart>
      <c:catAx>
        <c:axId val="8277350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2775040"/>
        <c:crosses val="autoZero"/>
        <c:auto val="1"/>
        <c:lblAlgn val="ctr"/>
        <c:lblOffset val="100"/>
        <c:tickLblSkip val="1"/>
        <c:tickMarkSkip val="1"/>
      </c:catAx>
      <c:valAx>
        <c:axId val="82775040"/>
        <c:scaling>
          <c:orientation val="minMax"/>
          <c:max val="0.1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minorGridlines>
          <c:spPr>
            <a:ln>
              <a:solidFill>
                <a:sysClr val="windowText" lastClr="000000">
                  <a:tint val="50000"/>
                  <a:shade val="95000"/>
                  <a:satMod val="105000"/>
                  <a:alpha val="0"/>
                </a:sysClr>
              </a:solidFill>
            </a:ln>
          </c:spPr>
        </c:minorGridlines>
        <c:numFmt formatCode="0.00%" sourceLinked="0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2773504"/>
        <c:crosses val="autoZero"/>
        <c:crossBetween val="between"/>
        <c:majorUnit val="2.0000000000000011E-2"/>
        <c:minorUnit val="1.0000000000000005E-2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2130975975977253"/>
          <c:y val="1.3252350427350431E-2"/>
          <c:w val="0.15309849849850551"/>
          <c:h val="4.7368162393162376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 algn="ctr">
        <a:defRPr lang="en-GB" sz="1100" b="0" i="0" u="none" strike="noStrike" kern="1200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31496062992126872" l="0.62992125984252934" r="0.23622047244094491" t="0.39370078740157488" header="0.5" footer="0.5"/>
    <c:pageSetup orientation="portrait"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3.787046611468E-2"/>
          <c:y val="7.1872863247863281E-2"/>
          <c:w val="0.93701209677419361"/>
          <c:h val="0.77635149572649564"/>
        </c:manualLayout>
      </c:layout>
      <c:scatterChart>
        <c:scatterStyle val="smoothMarker"/>
        <c:ser>
          <c:idx val="1"/>
          <c:order val="0"/>
          <c:tx>
            <c:strRef>
              <c:f>KPI_17!$C$11</c:f>
              <c:strCache>
                <c:ptCount val="1"/>
                <c:pt idx="0">
                  <c:v>Ayrshire and Arran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4.3050105149689662E-2"/>
                  <c:y val="-2.9850427350427349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'funnel_X-axis'!$C$11</c:f>
              <c:numCache>
                <c:formatCode>#,##0;\-#,##0;\-;@</c:formatCode>
                <c:ptCount val="1"/>
                <c:pt idx="0">
                  <c:v>77283</c:v>
                </c:pt>
              </c:numCache>
            </c:numRef>
          </c:xVal>
          <c:yVal>
            <c:numRef>
              <c:f>KPI_17!$C$15</c:f>
              <c:numCache>
                <c:formatCode>###,??0.000;\-#,##0.000;\-;@</c:formatCode>
                <c:ptCount val="1"/>
                <c:pt idx="0">
                  <c:v>2.32910213112845E-2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KPI_17!$D$11</c:f>
              <c:strCache>
                <c:ptCount val="1"/>
                <c:pt idx="0">
                  <c:v>Borders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2721014428861909E-2"/>
                  <c:y val="3.5486324786325296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'funnel_X-axis'!$D$11</c:f>
              <c:numCache>
                <c:formatCode>#,##0;\-#,##0;\-;@</c:formatCode>
                <c:ptCount val="1"/>
                <c:pt idx="0">
                  <c:v>28520</c:v>
                </c:pt>
              </c:numCache>
            </c:numRef>
          </c:xVal>
          <c:yVal>
            <c:numRef>
              <c:f>KPI_17!$D$15</c:f>
              <c:numCache>
                <c:formatCode>###,??0.000;\-#,##0.000;\-;@</c:formatCode>
                <c:ptCount val="1"/>
                <c:pt idx="0">
                  <c:v>4.2075736325385693E-2</c:v>
                </c:pt>
              </c:numCache>
            </c:numRef>
          </c:yVal>
          <c:smooth val="1"/>
        </c:ser>
        <c:ser>
          <c:idx val="5"/>
          <c:order val="2"/>
          <c:tx>
            <c:strRef>
              <c:f>KPI_17!$E$11</c:f>
              <c:strCache>
                <c:ptCount val="1"/>
                <c:pt idx="0">
                  <c:v>Dumfries and Galloway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1.9141418457482306E-3"/>
                  <c:y val="8.1410256410256402E-3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'funnel_X-axis'!$E$11</c:f>
              <c:numCache>
                <c:formatCode>#,##0;\-#,##0;\-;@</c:formatCode>
                <c:ptCount val="1"/>
                <c:pt idx="0">
                  <c:v>35718</c:v>
                </c:pt>
              </c:numCache>
            </c:numRef>
          </c:xVal>
          <c:yVal>
            <c:numRef>
              <c:f>KPI_17!$E$15</c:f>
              <c:numCache>
                <c:formatCode>###,??0.000;\-#,##0.000;\-;@</c:formatCode>
                <c:ptCount val="1"/>
                <c:pt idx="0">
                  <c:v>5.0394758945069708E-2</c:v>
                </c:pt>
              </c:numCache>
            </c:numRef>
          </c:yVal>
          <c:smooth val="1"/>
        </c:ser>
        <c:ser>
          <c:idx val="6"/>
          <c:order val="3"/>
          <c:tx>
            <c:strRef>
              <c:f>KPI_17!$F$11</c:f>
              <c:strCache>
                <c:ptCount val="1"/>
                <c:pt idx="0">
                  <c:v>Fife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3497482300593517E-2"/>
                  <c:y val="-6.1724358974358977E-3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'funnel_X-axis'!$F$11</c:f>
              <c:numCache>
                <c:formatCode>#,##0;\-#,##0;\-;@</c:formatCode>
                <c:ptCount val="1"/>
                <c:pt idx="0">
                  <c:v>72017</c:v>
                </c:pt>
              </c:numCache>
            </c:numRef>
          </c:xVal>
          <c:yVal>
            <c:numRef>
              <c:f>KPI_17!$F$15</c:f>
              <c:numCache>
                <c:formatCode>###,??0.000;\-#,##0.000;\-;@</c:formatCode>
                <c:ptCount val="1"/>
                <c:pt idx="0">
                  <c:v>3.33254648208062E-2</c:v>
                </c:pt>
              </c:numCache>
            </c:numRef>
          </c:yVal>
          <c:smooth val="1"/>
        </c:ser>
        <c:ser>
          <c:idx val="7"/>
          <c:order val="4"/>
          <c:tx>
            <c:strRef>
              <c:f>KPI_17!$G$11</c:f>
              <c:strCache>
                <c:ptCount val="1"/>
                <c:pt idx="0">
                  <c:v>Forth Valley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7325765992089942E-2"/>
                  <c:y val="-3.2564102564102596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'funnel_X-axis'!$G$11</c:f>
              <c:numCache>
                <c:formatCode>#,##0;\-#,##0;\-;@</c:formatCode>
                <c:ptCount val="1"/>
                <c:pt idx="0">
                  <c:v>57958</c:v>
                </c:pt>
              </c:numCache>
            </c:numRef>
          </c:xVal>
          <c:yVal>
            <c:numRef>
              <c:f>KPI_17!$G$15</c:f>
              <c:numCache>
                <c:formatCode>###,??0.000;\-#,##0.000;\-;@</c:formatCode>
                <c:ptCount val="1"/>
                <c:pt idx="0">
                  <c:v>1.552848614513958E-2</c:v>
                </c:pt>
              </c:numCache>
            </c:numRef>
          </c:yVal>
          <c:smooth val="1"/>
        </c:ser>
        <c:ser>
          <c:idx val="8"/>
          <c:order val="5"/>
          <c:tx>
            <c:strRef>
              <c:f>KPI_17!$H$11</c:f>
              <c:strCache>
                <c:ptCount val="1"/>
                <c:pt idx="0">
                  <c:v>Grampian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871212768622345E-2"/>
                  <c:y val="-2.9850427350427349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'funnel_X-axis'!$H$11</c:f>
              <c:numCache>
                <c:formatCode>#,##0;\-#,##0;\-;@</c:formatCode>
                <c:ptCount val="1"/>
                <c:pt idx="0">
                  <c:v>113075</c:v>
                </c:pt>
              </c:numCache>
            </c:numRef>
          </c:xVal>
          <c:yVal>
            <c:numRef>
              <c:f>KPI_17!$H$15</c:f>
              <c:numCache>
                <c:formatCode>###,??0.000;\-#,##0.000;\-;@</c:formatCode>
                <c:ptCount val="1"/>
                <c:pt idx="0">
                  <c:v>7.0749502542560199E-3</c:v>
                </c:pt>
              </c:numCache>
            </c:numRef>
          </c:yVal>
          <c:smooth val="1"/>
        </c:ser>
        <c:ser>
          <c:idx val="9"/>
          <c:order val="6"/>
          <c:tx>
            <c:strRef>
              <c:f>KPI_17!$I$11</c:f>
              <c:strCache>
                <c:ptCount val="1"/>
                <c:pt idx="0">
                  <c:v>Greater Glasgow and Clyde</c:v>
                </c:pt>
              </c:strCache>
            </c:strRef>
          </c:tx>
          <c:spPr>
            <a:ln w="12700">
              <a:solidFill>
                <a:srgbClr val="CC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4.9638295015077313E-2"/>
                  <c:y val="3.5744658119658122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'funnel_X-axis'!$I$11</c:f>
              <c:numCache>
                <c:formatCode>#,##0;\-#,##0;\-;@</c:formatCode>
                <c:ptCount val="1"/>
                <c:pt idx="0">
                  <c:v>193263</c:v>
                </c:pt>
              </c:numCache>
            </c:numRef>
          </c:xVal>
          <c:yVal>
            <c:numRef>
              <c:f>KPI_17!$I$15</c:f>
              <c:numCache>
                <c:formatCode>###,??0.000;\-#,##0.000;\-;@</c:formatCode>
                <c:ptCount val="1"/>
                <c:pt idx="0">
                  <c:v>1.345317003254632E-2</c:v>
                </c:pt>
              </c:numCache>
            </c:numRef>
          </c:yVal>
          <c:smooth val="1"/>
        </c:ser>
        <c:ser>
          <c:idx val="10"/>
          <c:order val="7"/>
          <c:tx>
            <c:strRef>
              <c:f>KPI_17!$J$11</c:f>
              <c:strCache>
                <c:ptCount val="1"/>
                <c:pt idx="0">
                  <c:v>Highland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5819211262027228E-2"/>
                  <c:y val="4.0705128205128213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'funnel_X-axis'!$J$11</c:f>
              <c:numCache>
                <c:formatCode>#,##0;\-#,##0;\-;@</c:formatCode>
                <c:ptCount val="1"/>
                <c:pt idx="0">
                  <c:v>73484</c:v>
                </c:pt>
              </c:numCache>
            </c:numRef>
          </c:xVal>
          <c:yVal>
            <c:numRef>
              <c:f>KPI_17!$J$15</c:f>
              <c:numCache>
                <c:formatCode>###,??0.000;\-#,##0.000;\-;@</c:formatCode>
                <c:ptCount val="1"/>
                <c:pt idx="0">
                  <c:v>1.496924500571553E-2</c:v>
                </c:pt>
              </c:numCache>
            </c:numRef>
          </c:yVal>
          <c:smooth val="1"/>
        </c:ser>
        <c:ser>
          <c:idx val="11"/>
          <c:order val="8"/>
          <c:tx>
            <c:strRef>
              <c:f>KPI_17!$K$11</c:f>
              <c:strCache>
                <c:ptCount val="1"/>
                <c:pt idx="0">
                  <c:v>Lanarkshire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2525942274004092E-2"/>
                  <c:y val="2.9850427350427349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'funnel_X-axis'!$K$11</c:f>
              <c:numCache>
                <c:formatCode>#,##0;\-#,##0;\-;@</c:formatCode>
                <c:ptCount val="1"/>
                <c:pt idx="0">
                  <c:v>115370</c:v>
                </c:pt>
              </c:numCache>
            </c:numRef>
          </c:xVal>
          <c:yVal>
            <c:numRef>
              <c:f>KPI_17!$K$15</c:f>
              <c:numCache>
                <c:formatCode>###,??0.000;\-#,##0.000;\-;@</c:formatCode>
                <c:ptCount val="1"/>
                <c:pt idx="0">
                  <c:v>2.860362312559591E-2</c:v>
                </c:pt>
              </c:numCache>
            </c:numRef>
          </c:yVal>
          <c:smooth val="1"/>
        </c:ser>
        <c:ser>
          <c:idx val="12"/>
          <c:order val="9"/>
          <c:tx>
            <c:strRef>
              <c:f>KPI_17!$L$11</c:f>
              <c:strCache>
                <c:ptCount val="1"/>
                <c:pt idx="0">
                  <c:v>Lothian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4883843994726852E-2"/>
                  <c:y val="-2.4423076923077002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'funnel_X-axis'!$L$11</c:f>
              <c:numCache>
                <c:formatCode>#,##0;\-#,##0;\-;@</c:formatCode>
                <c:ptCount val="1"/>
                <c:pt idx="0">
                  <c:v>146062</c:v>
                </c:pt>
              </c:numCache>
            </c:numRef>
          </c:xVal>
          <c:yVal>
            <c:numRef>
              <c:f>KPI_17!$L$15</c:f>
              <c:numCache>
                <c:formatCode>###,??0.000;\-#,##0.000;\-;@</c:formatCode>
                <c:ptCount val="1"/>
                <c:pt idx="0">
                  <c:v>1.9854582300666841E-2</c:v>
                </c:pt>
              </c:numCache>
            </c:numRef>
          </c:yVal>
          <c:smooth val="1"/>
        </c:ser>
        <c:ser>
          <c:idx val="13"/>
          <c:order val="10"/>
          <c:tx>
            <c:strRef>
              <c:f>KPI_17!$M$11</c:f>
              <c:strCache>
                <c:ptCount val="1"/>
                <c:pt idx="0">
                  <c:v>Orkney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8.613638305867052E-3"/>
                  <c:y val="-2.9850427350427349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'funnel_X-axis'!$M$11</c:f>
              <c:numCache>
                <c:formatCode>#,##0;\-#,##0;\-;@</c:formatCode>
                <c:ptCount val="1"/>
                <c:pt idx="0">
                  <c:v>5043</c:v>
                </c:pt>
              </c:numCache>
            </c:numRef>
          </c:xVal>
          <c:yVal>
            <c:numRef>
              <c:f>KPI_17!$M$15</c:f>
              <c:numCache>
                <c:formatCode>###,??0.000;\-#,##0.000;\-;@</c:formatCode>
                <c:ptCount val="1"/>
                <c:pt idx="0">
                  <c:v>0</c:v>
                </c:pt>
              </c:numCache>
            </c:numRef>
          </c:yVal>
          <c:smooth val="1"/>
        </c:ser>
        <c:ser>
          <c:idx val="15"/>
          <c:order val="11"/>
          <c:tx>
            <c:strRef>
              <c:f>KPI_17!$N$11</c:f>
              <c:strCache>
                <c:ptCount val="1"/>
                <c:pt idx="0">
                  <c:v>Shetland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9.5699556295892458E-4"/>
                  <c:y val="2.7136752136752151E-3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'funnel_X-axis'!$N$11</c:f>
              <c:numCache>
                <c:formatCode>#,##0;\-#,##0;\-;@</c:formatCode>
                <c:ptCount val="1"/>
                <c:pt idx="0">
                  <c:v>5202</c:v>
                </c:pt>
              </c:numCache>
            </c:numRef>
          </c:xVal>
          <c:yVal>
            <c:numRef>
              <c:f>KPI_17!$N$15</c:f>
              <c:numCache>
                <c:formatCode>###,??0.000;\-#,##0.000;\-;@</c:formatCode>
                <c:ptCount val="1"/>
                <c:pt idx="0">
                  <c:v>3.844675124951942E-2</c:v>
                </c:pt>
              </c:numCache>
            </c:numRef>
          </c:yVal>
          <c:smooth val="1"/>
        </c:ser>
        <c:ser>
          <c:idx val="16"/>
          <c:order val="12"/>
          <c:tx>
            <c:strRef>
              <c:f>KPI_17!$O$11</c:f>
              <c:strCache>
                <c:ptCount val="1"/>
                <c:pt idx="0">
                  <c:v>Tayside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6.6741741741741904E-3"/>
                  <c:y val="-2.4423076923077002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'funnel_X-axis'!$O$11</c:f>
              <c:numCache>
                <c:formatCode>#,##0;\-#,##0;\-;@</c:formatCode>
                <c:ptCount val="1"/>
                <c:pt idx="0">
                  <c:v>84266</c:v>
                </c:pt>
              </c:numCache>
            </c:numRef>
          </c:xVal>
          <c:yVal>
            <c:numRef>
              <c:f>KPI_17!$O$15</c:f>
              <c:numCache>
                <c:formatCode>###,??0.000;\-#,##0.000;\-;@</c:formatCode>
                <c:ptCount val="1"/>
                <c:pt idx="0">
                  <c:v>1.4240618992238861E-2</c:v>
                </c:pt>
              </c:numCache>
            </c:numRef>
          </c:yVal>
          <c:smooth val="1"/>
        </c:ser>
        <c:ser>
          <c:idx val="17"/>
          <c:order val="13"/>
          <c:tx>
            <c:strRef>
              <c:f>KPI_17!$P$11</c:f>
              <c:strCache>
                <c:ptCount val="1"/>
                <c:pt idx="0">
                  <c:v>Western Isles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6270205688859743E-2"/>
                  <c:y val="3.5277777777778525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'funnel_X-axis'!$P$11</c:f>
              <c:numCache>
                <c:formatCode>#,##0;\-#,##0;\-;@</c:formatCode>
                <c:ptCount val="1"/>
                <c:pt idx="0">
                  <c:v>6022</c:v>
                </c:pt>
              </c:numCache>
            </c:numRef>
          </c:xVal>
          <c:yVal>
            <c:numRef>
              <c:f>KPI_17!$P$15</c:f>
              <c:numCache>
                <c:formatCode>###,??0.000;\-#,##0.000;\-;@</c:formatCode>
                <c:ptCount val="1"/>
                <c:pt idx="0">
                  <c:v>1.6605778811026241E-2</c:v>
                </c:pt>
              </c:numCache>
            </c:numRef>
          </c:yVal>
          <c:smooth val="1"/>
        </c:ser>
        <c:ser>
          <c:idx val="14"/>
          <c:order val="14"/>
          <c:tx>
            <c:strRef>
              <c:f>KPI_17!$Q$11</c:f>
              <c:strCache>
                <c:ptCount val="1"/>
                <c:pt idx="0">
                  <c:v>Scotland</c:v>
                </c:pt>
              </c:strCache>
            </c:strRef>
          </c:tx>
          <c:spPr>
            <a:ln w="25400">
              <a:solidFill>
                <a:srgbClr val="808000"/>
              </a:solidFill>
              <a:prstDash val="sysDash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'funnel_Limits&amp;Scot'!$S$11:$S$160</c:f>
              <c:numCache>
                <c:formatCode>0.00</c:formatCode>
                <c:ptCount val="150"/>
                <c:pt idx="0">
                  <c:v>2.0033889841238821E-2</c:v>
                </c:pt>
                <c:pt idx="1">
                  <c:v>2.0033889841238821E-2</c:v>
                </c:pt>
                <c:pt idx="2">
                  <c:v>2.0033889841238821E-2</c:v>
                </c:pt>
                <c:pt idx="3">
                  <c:v>2.0033889841238821E-2</c:v>
                </c:pt>
                <c:pt idx="4">
                  <c:v>2.0033889841238821E-2</c:v>
                </c:pt>
                <c:pt idx="5">
                  <c:v>2.0033889841238821E-2</c:v>
                </c:pt>
                <c:pt idx="6">
                  <c:v>2.0033889841238821E-2</c:v>
                </c:pt>
                <c:pt idx="7">
                  <c:v>2.0033889841238821E-2</c:v>
                </c:pt>
                <c:pt idx="8">
                  <c:v>2.0033889841238821E-2</c:v>
                </c:pt>
                <c:pt idx="9">
                  <c:v>2.0033889841238821E-2</c:v>
                </c:pt>
                <c:pt idx="10">
                  <c:v>2.0033889841238821E-2</c:v>
                </c:pt>
                <c:pt idx="11">
                  <c:v>2.0033889841238821E-2</c:v>
                </c:pt>
                <c:pt idx="12">
                  <c:v>2.0033889841238821E-2</c:v>
                </c:pt>
                <c:pt idx="13">
                  <c:v>2.0033889841238821E-2</c:v>
                </c:pt>
                <c:pt idx="14">
                  <c:v>2.0033889841238821E-2</c:v>
                </c:pt>
                <c:pt idx="15">
                  <c:v>2.0033889841238821E-2</c:v>
                </c:pt>
                <c:pt idx="16">
                  <c:v>2.0033889841238821E-2</c:v>
                </c:pt>
                <c:pt idx="17">
                  <c:v>2.0033889841238821E-2</c:v>
                </c:pt>
                <c:pt idx="18">
                  <c:v>2.0033889841238821E-2</c:v>
                </c:pt>
                <c:pt idx="19">
                  <c:v>2.0033889841238821E-2</c:v>
                </c:pt>
                <c:pt idx="20">
                  <c:v>2.0033889841238821E-2</c:v>
                </c:pt>
                <c:pt idx="21">
                  <c:v>2.0033889841238821E-2</c:v>
                </c:pt>
                <c:pt idx="22">
                  <c:v>2.0033889841238821E-2</c:v>
                </c:pt>
                <c:pt idx="23">
                  <c:v>2.0033889841238821E-2</c:v>
                </c:pt>
                <c:pt idx="24">
                  <c:v>2.0033889841238821E-2</c:v>
                </c:pt>
                <c:pt idx="25">
                  <c:v>2.0033889841238821E-2</c:v>
                </c:pt>
                <c:pt idx="26">
                  <c:v>2.0033889841238821E-2</c:v>
                </c:pt>
                <c:pt idx="27">
                  <c:v>2.0033889841238821E-2</c:v>
                </c:pt>
                <c:pt idx="28">
                  <c:v>2.0033889841238821E-2</c:v>
                </c:pt>
                <c:pt idx="29">
                  <c:v>2.0033889841238821E-2</c:v>
                </c:pt>
                <c:pt idx="30">
                  <c:v>2.0033889841238821E-2</c:v>
                </c:pt>
                <c:pt idx="31">
                  <c:v>2.0033889841238821E-2</c:v>
                </c:pt>
                <c:pt idx="32">
                  <c:v>2.0033889841238821E-2</c:v>
                </c:pt>
                <c:pt idx="33">
                  <c:v>2.0033889841238821E-2</c:v>
                </c:pt>
                <c:pt idx="34">
                  <c:v>2.0033889841238821E-2</c:v>
                </c:pt>
                <c:pt idx="35">
                  <c:v>2.0033889841238821E-2</c:v>
                </c:pt>
                <c:pt idx="36">
                  <c:v>2.0033889841238821E-2</c:v>
                </c:pt>
                <c:pt idx="37">
                  <c:v>2.0033889841238821E-2</c:v>
                </c:pt>
                <c:pt idx="38">
                  <c:v>2.0033889841238821E-2</c:v>
                </c:pt>
                <c:pt idx="39">
                  <c:v>2.0033889841238821E-2</c:v>
                </c:pt>
                <c:pt idx="40">
                  <c:v>2.0033889841238821E-2</c:v>
                </c:pt>
                <c:pt idx="41">
                  <c:v>2.0033889841238821E-2</c:v>
                </c:pt>
                <c:pt idx="42">
                  <c:v>2.0033889841238821E-2</c:v>
                </c:pt>
                <c:pt idx="43">
                  <c:v>2.0033889841238821E-2</c:v>
                </c:pt>
                <c:pt idx="44">
                  <c:v>2.0033889841238821E-2</c:v>
                </c:pt>
                <c:pt idx="45">
                  <c:v>2.0033889841238821E-2</c:v>
                </c:pt>
                <c:pt idx="46">
                  <c:v>2.0033889841238821E-2</c:v>
                </c:pt>
                <c:pt idx="47">
                  <c:v>2.0033889841238821E-2</c:v>
                </c:pt>
                <c:pt idx="48">
                  <c:v>2.0033889841238821E-2</c:v>
                </c:pt>
                <c:pt idx="49">
                  <c:v>2.0033889841238821E-2</c:v>
                </c:pt>
                <c:pt idx="50">
                  <c:v>2.0033889841238821E-2</c:v>
                </c:pt>
                <c:pt idx="51">
                  <c:v>2.0033889841238821E-2</c:v>
                </c:pt>
                <c:pt idx="52">
                  <c:v>2.0033889841238821E-2</c:v>
                </c:pt>
                <c:pt idx="53">
                  <c:v>2.0033889841238821E-2</c:v>
                </c:pt>
                <c:pt idx="54">
                  <c:v>2.0033889841238821E-2</c:v>
                </c:pt>
                <c:pt idx="55">
                  <c:v>2.0033889841238821E-2</c:v>
                </c:pt>
                <c:pt idx="56">
                  <c:v>2.0033889841238821E-2</c:v>
                </c:pt>
                <c:pt idx="57">
                  <c:v>2.0033889841238821E-2</c:v>
                </c:pt>
                <c:pt idx="58">
                  <c:v>2.0033889841238821E-2</c:v>
                </c:pt>
                <c:pt idx="59">
                  <c:v>2.0033889841238821E-2</c:v>
                </c:pt>
                <c:pt idx="60">
                  <c:v>2.0033889841238821E-2</c:v>
                </c:pt>
                <c:pt idx="61">
                  <c:v>2.0033889841238821E-2</c:v>
                </c:pt>
                <c:pt idx="62">
                  <c:v>2.0033889841238821E-2</c:v>
                </c:pt>
                <c:pt idx="63">
                  <c:v>2.0033889841238821E-2</c:v>
                </c:pt>
                <c:pt idx="64">
                  <c:v>2.0033889841238821E-2</c:v>
                </c:pt>
                <c:pt idx="65">
                  <c:v>2.0033889841238821E-2</c:v>
                </c:pt>
                <c:pt idx="66">
                  <c:v>2.0033889841238821E-2</c:v>
                </c:pt>
                <c:pt idx="67">
                  <c:v>2.0033889841238821E-2</c:v>
                </c:pt>
                <c:pt idx="68">
                  <c:v>2.0033889841238821E-2</c:v>
                </c:pt>
                <c:pt idx="69">
                  <c:v>2.0033889841238821E-2</c:v>
                </c:pt>
                <c:pt idx="70">
                  <c:v>2.0033889841238821E-2</c:v>
                </c:pt>
                <c:pt idx="71">
                  <c:v>2.0033889841238821E-2</c:v>
                </c:pt>
                <c:pt idx="72">
                  <c:v>2.0033889841238821E-2</c:v>
                </c:pt>
                <c:pt idx="73">
                  <c:v>2.0033889841238821E-2</c:v>
                </c:pt>
                <c:pt idx="74">
                  <c:v>2.0033889841238821E-2</c:v>
                </c:pt>
                <c:pt idx="75">
                  <c:v>2.0033889841238821E-2</c:v>
                </c:pt>
                <c:pt idx="76">
                  <c:v>2.0033889841238821E-2</c:v>
                </c:pt>
                <c:pt idx="77">
                  <c:v>2.0033889841238821E-2</c:v>
                </c:pt>
                <c:pt idx="78">
                  <c:v>2.0033889841238821E-2</c:v>
                </c:pt>
                <c:pt idx="79">
                  <c:v>2.0033889841238821E-2</c:v>
                </c:pt>
                <c:pt idx="80">
                  <c:v>2.0033889841238821E-2</c:v>
                </c:pt>
                <c:pt idx="81">
                  <c:v>2.0033889841238821E-2</c:v>
                </c:pt>
                <c:pt idx="82">
                  <c:v>2.0033889841238821E-2</c:v>
                </c:pt>
                <c:pt idx="83">
                  <c:v>2.0033889841238821E-2</c:v>
                </c:pt>
                <c:pt idx="84">
                  <c:v>2.0033889841238821E-2</c:v>
                </c:pt>
                <c:pt idx="85">
                  <c:v>2.0033889841238821E-2</c:v>
                </c:pt>
                <c:pt idx="86">
                  <c:v>2.0033889841238821E-2</c:v>
                </c:pt>
                <c:pt idx="87">
                  <c:v>2.0033889841238821E-2</c:v>
                </c:pt>
                <c:pt idx="88">
                  <c:v>2.0033889841238821E-2</c:v>
                </c:pt>
                <c:pt idx="89">
                  <c:v>2.0033889841238821E-2</c:v>
                </c:pt>
                <c:pt idx="90">
                  <c:v>2.0033889841238821E-2</c:v>
                </c:pt>
                <c:pt idx="91">
                  <c:v>2.0033889841238821E-2</c:v>
                </c:pt>
                <c:pt idx="92">
                  <c:v>2.0033889841238821E-2</c:v>
                </c:pt>
                <c:pt idx="93">
                  <c:v>2.0033889841238821E-2</c:v>
                </c:pt>
                <c:pt idx="94">
                  <c:v>2.0033889841238821E-2</c:v>
                </c:pt>
                <c:pt idx="95">
                  <c:v>2.0033889841238821E-2</c:v>
                </c:pt>
                <c:pt idx="96">
                  <c:v>2.0033889841238821E-2</c:v>
                </c:pt>
                <c:pt idx="97">
                  <c:v>2.0033889841238821E-2</c:v>
                </c:pt>
                <c:pt idx="98">
                  <c:v>2.0033889841238821E-2</c:v>
                </c:pt>
                <c:pt idx="99">
                  <c:v>2.0033889841238821E-2</c:v>
                </c:pt>
                <c:pt idx="100">
                  <c:v>2.0033889841238821E-2</c:v>
                </c:pt>
                <c:pt idx="101">
                  <c:v>2.0033889841238821E-2</c:v>
                </c:pt>
                <c:pt idx="102">
                  <c:v>2.0033889841238821E-2</c:v>
                </c:pt>
                <c:pt idx="103">
                  <c:v>2.0033889841238821E-2</c:v>
                </c:pt>
                <c:pt idx="104">
                  <c:v>2.0033889841238821E-2</c:v>
                </c:pt>
                <c:pt idx="105">
                  <c:v>2.0033889841238821E-2</c:v>
                </c:pt>
                <c:pt idx="106">
                  <c:v>2.0033889841238821E-2</c:v>
                </c:pt>
                <c:pt idx="107">
                  <c:v>2.0033889841238821E-2</c:v>
                </c:pt>
                <c:pt idx="108">
                  <c:v>2.0033889841238821E-2</c:v>
                </c:pt>
                <c:pt idx="109">
                  <c:v>2.0033889841238821E-2</c:v>
                </c:pt>
                <c:pt idx="110">
                  <c:v>2.0033889841238821E-2</c:v>
                </c:pt>
                <c:pt idx="111">
                  <c:v>2.0033889841238821E-2</c:v>
                </c:pt>
                <c:pt idx="112">
                  <c:v>2.0033889841238821E-2</c:v>
                </c:pt>
                <c:pt idx="113">
                  <c:v>2.0033889841238821E-2</c:v>
                </c:pt>
                <c:pt idx="114">
                  <c:v>2.0033889841238821E-2</c:v>
                </c:pt>
                <c:pt idx="115">
                  <c:v>2.0033889841238821E-2</c:v>
                </c:pt>
                <c:pt idx="116">
                  <c:v>2.0033889841238821E-2</c:v>
                </c:pt>
                <c:pt idx="117">
                  <c:v>2.0033889841238821E-2</c:v>
                </c:pt>
                <c:pt idx="118">
                  <c:v>2.0033889841238821E-2</c:v>
                </c:pt>
                <c:pt idx="119">
                  <c:v>2.0033889841238821E-2</c:v>
                </c:pt>
                <c:pt idx="120">
                  <c:v>2.0033889841238821E-2</c:v>
                </c:pt>
                <c:pt idx="121">
                  <c:v>2.0033889841238821E-2</c:v>
                </c:pt>
                <c:pt idx="122">
                  <c:v>2.0033889841238821E-2</c:v>
                </c:pt>
                <c:pt idx="123">
                  <c:v>2.0033889841238821E-2</c:v>
                </c:pt>
                <c:pt idx="124">
                  <c:v>2.0033889841238821E-2</c:v>
                </c:pt>
                <c:pt idx="125">
                  <c:v>2.0033889841238821E-2</c:v>
                </c:pt>
                <c:pt idx="126">
                  <c:v>2.0033889841238821E-2</c:v>
                </c:pt>
                <c:pt idx="127">
                  <c:v>2.0033889841238821E-2</c:v>
                </c:pt>
                <c:pt idx="128">
                  <c:v>2.0033889841238821E-2</c:v>
                </c:pt>
                <c:pt idx="129">
                  <c:v>2.0033889841238821E-2</c:v>
                </c:pt>
                <c:pt idx="130">
                  <c:v>2.0033889841238821E-2</c:v>
                </c:pt>
                <c:pt idx="131">
                  <c:v>2.0033889841238821E-2</c:v>
                </c:pt>
                <c:pt idx="132">
                  <c:v>2.0033889841238821E-2</c:v>
                </c:pt>
                <c:pt idx="133">
                  <c:v>2.0033889841238821E-2</c:v>
                </c:pt>
                <c:pt idx="134">
                  <c:v>2.0033889841238821E-2</c:v>
                </c:pt>
                <c:pt idx="135">
                  <c:v>2.0033889841238821E-2</c:v>
                </c:pt>
                <c:pt idx="136">
                  <c:v>2.0033889841238821E-2</c:v>
                </c:pt>
                <c:pt idx="137">
                  <c:v>2.0033889841238821E-2</c:v>
                </c:pt>
                <c:pt idx="138">
                  <c:v>2.0033889841238821E-2</c:v>
                </c:pt>
                <c:pt idx="139">
                  <c:v>2.0033889841238821E-2</c:v>
                </c:pt>
                <c:pt idx="140">
                  <c:v>2.0033889841238821E-2</c:v>
                </c:pt>
                <c:pt idx="141">
                  <c:v>2.0033889841238821E-2</c:v>
                </c:pt>
                <c:pt idx="142">
                  <c:v>2.0033889841238821E-2</c:v>
                </c:pt>
                <c:pt idx="143">
                  <c:v>2.0033889841238821E-2</c:v>
                </c:pt>
                <c:pt idx="144">
                  <c:v>2.0033889841238821E-2</c:v>
                </c:pt>
                <c:pt idx="145">
                  <c:v>2.0033889841238821E-2</c:v>
                </c:pt>
                <c:pt idx="146">
                  <c:v>2.0033889841238821E-2</c:v>
                </c:pt>
                <c:pt idx="147">
                  <c:v>2.0033889841238821E-2</c:v>
                </c:pt>
                <c:pt idx="148">
                  <c:v>2.0033889841238821E-2</c:v>
                </c:pt>
                <c:pt idx="149">
                  <c:v>2.0033889841238821E-2</c:v>
                </c:pt>
              </c:numCache>
            </c:numRef>
          </c:yVal>
          <c:smooth val="1"/>
        </c:ser>
        <c:ser>
          <c:idx val="4"/>
          <c:order val="15"/>
          <c:tx>
            <c:v>Warning Limits (95%)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'funnel_Limits&amp;Scot'!$T$11:$T$160</c:f>
              <c:numCache>
                <c:formatCode>0.00</c:formatCode>
                <c:ptCount val="150"/>
                <c:pt idx="0">
                  <c:v>1.04469420796E-6</c:v>
                </c:pt>
                <c:pt idx="1">
                  <c:v>1.0437146966379999E-5</c:v>
                </c:pt>
                <c:pt idx="2">
                  <c:v>2.0852585609939999E-5</c:v>
                </c:pt>
                <c:pt idx="3">
                  <c:v>3.1246400552169997E-5</c:v>
                </c:pt>
                <c:pt idx="4">
                  <c:v>4.161867577931E-5</c:v>
                </c:pt>
                <c:pt idx="5">
                  <c:v>5.1969494797299999E-5</c:v>
                </c:pt>
                <c:pt idx="6">
                  <c:v>1.0340463606269E-4</c:v>
                </c:pt>
                <c:pt idx="7">
                  <c:v>1.5431562564303001E-4</c:v>
                </c:pt>
                <c:pt idx="8">
                  <c:v>2.0471237734500999E-4</c:v>
                </c:pt>
                <c:pt idx="9">
                  <c:v>2.5460452776299001E-4</c:v>
                </c:pt>
                <c:pt idx="10">
                  <c:v>3.0400144655480001E-4</c:v>
                </c:pt>
                <c:pt idx="11">
                  <c:v>3.5291224624473E-4</c:v>
                </c:pt>
                <c:pt idx="12">
                  <c:v>4.0134579158186999E-4</c:v>
                </c:pt>
                <c:pt idx="13">
                  <c:v>4.4931070847046E-4</c:v>
                </c:pt>
                <c:pt idx="14">
                  <c:v>4.9681539250311004E-4</c:v>
                </c:pt>
                <c:pt idx="15">
                  <c:v>5.4386801711236001E-4</c:v>
                </c:pt>
                <c:pt idx="16">
                  <c:v>5.9047654136375996E-4</c:v>
                </c:pt>
                <c:pt idx="17">
                  <c:v>6.3664871740871996E-4</c:v>
                </c:pt>
                <c:pt idx="18">
                  <c:v>6.8239209761500005E-4</c:v>
                </c:pt>
                <c:pt idx="19">
                  <c:v>7.2771404139048996E-4</c:v>
                </c:pt>
                <c:pt idx="20">
                  <c:v>7.7262172171788004E-4</c:v>
                </c:pt>
                <c:pt idx="21">
                  <c:v>8.1712213141318002E-4</c:v>
                </c:pt>
                <c:pt idx="22">
                  <c:v>8.6122208912271998E-4</c:v>
                </c:pt>
                <c:pt idx="23">
                  <c:v>9.0492824507198001E-4</c:v>
                </c:pt>
                <c:pt idx="24">
                  <c:v>9.4824708657818997E-4</c:v>
                </c:pt>
                <c:pt idx="25">
                  <c:v>9.9118494333781996E-4</c:v>
                </c:pt>
                <c:pt idx="26">
                  <c:v>1.0337479925011999E-3</c:v>
                </c:pt>
                <c:pt idx="27">
                  <c:v>1.0759422635429599E-3</c:v>
                </c:pt>
                <c:pt idx="28">
                  <c:v>1.11777364293963E-3</c:v>
                </c:pt>
                <c:pt idx="29">
                  <c:v>1.1592478786624099E-3</c:v>
                </c:pt>
                <c:pt idx="30">
                  <c:v>1.20037058449414E-3</c:v>
                </c:pt>
                <c:pt idx="31">
                  <c:v>1.2411472441791901E-3</c:v>
                </c:pt>
                <c:pt idx="32">
                  <c:v>1.2815832154132599E-3</c:v>
                </c:pt>
                <c:pt idx="33">
                  <c:v>1.3216837336808499E-3</c:v>
                </c:pt>
                <c:pt idx="34">
                  <c:v>1.3614539159475299E-3</c:v>
                </c:pt>
                <c:pt idx="35">
                  <c:v>1.400898764213E-3</c:v>
                </c:pt>
                <c:pt idx="36">
                  <c:v>1.4400231689318901E-3</c:v>
                </c:pt>
                <c:pt idx="37">
                  <c:v>1.47883191230779E-3</c:v>
                </c:pt>
                <c:pt idx="38">
                  <c:v>1.51732967146598E-3</c:v>
                </c:pt>
                <c:pt idx="39">
                  <c:v>1.5555210215107899E-3</c:v>
                </c:pt>
                <c:pt idx="40">
                  <c:v>1.5934104384718801E-3</c:v>
                </c:pt>
                <c:pt idx="41">
                  <c:v>1.6310023021448999E-3</c:v>
                </c:pt>
                <c:pt idx="42">
                  <c:v>1.66830089883065E-3</c:v>
                </c:pt>
                <c:pt idx="43">
                  <c:v>1.7053104239771501E-3</c:v>
                </c:pt>
                <c:pt idx="44">
                  <c:v>1.7420349847288099E-3</c:v>
                </c:pt>
                <c:pt idx="45">
                  <c:v>1.8146452147839701E-3</c:v>
                </c:pt>
                <c:pt idx="46">
                  <c:v>1.8861627714639199E-3</c:v>
                </c:pt>
                <c:pt idx="47">
                  <c:v>1.9566175732644501E-3</c:v>
                </c:pt>
                <c:pt idx="48">
                  <c:v>2.0944526660593601E-3</c:v>
                </c:pt>
                <c:pt idx="49">
                  <c:v>2.4223209474123499E-3</c:v>
                </c:pt>
                <c:pt idx="50">
                  <c:v>2.7286076090237499E-3</c:v>
                </c:pt>
                <c:pt idx="51">
                  <c:v>3.0157794615117799E-3</c:v>
                </c:pt>
                <c:pt idx="52">
                  <c:v>3.2859088989439802E-3</c:v>
                </c:pt>
                <c:pt idx="53">
                  <c:v>3.54075352827909E-3</c:v>
                </c:pt>
                <c:pt idx="54">
                  <c:v>3.7818166585375898E-3</c:v>
                </c:pt>
                <c:pt idx="55">
                  <c:v>4.0103939244454396E-3</c:v>
                </c:pt>
                <c:pt idx="56">
                  <c:v>4.22760969541848E-3</c:v>
                </c:pt>
                <c:pt idx="57">
                  <c:v>4.4344458449386203E-3</c:v>
                </c:pt>
                <c:pt idx="58">
                  <c:v>4.6317647276892396E-3</c:v>
                </c:pt>
                <c:pt idx="59">
                  <c:v>4.8203277103043901E-3</c:v>
                </c:pt>
                <c:pt idx="60">
                  <c:v>5.00081025003283E-3</c:v>
                </c:pt>
                <c:pt idx="61">
                  <c:v>5.1738142653405903E-3</c:v>
                </c:pt>
                <c:pt idx="62">
                  <c:v>5.3398783617633902E-3</c:v>
                </c:pt>
                <c:pt idx="63">
                  <c:v>5.4994863441278699E-3</c:v>
                </c:pt>
                <c:pt idx="64">
                  <c:v>5.80103685314664E-3</c:v>
                </c:pt>
                <c:pt idx="65">
                  <c:v>6.0814848121006097E-3</c:v>
                </c:pt>
                <c:pt idx="66">
                  <c:v>6.3433287133950996E-3</c:v>
                </c:pt>
                <c:pt idx="67">
                  <c:v>6.5886587230975903E-3</c:v>
                </c:pt>
                <c:pt idx="68">
                  <c:v>6.8192402910892203E-3</c:v>
                </c:pt>
                <c:pt idx="69">
                  <c:v>7.0365774785245304E-3</c:v>
                </c:pt>
                <c:pt idx="70">
                  <c:v>7.2419616251859099E-3</c:v>
                </c:pt>
                <c:pt idx="71">
                  <c:v>7.4365092421420304E-3</c:v>
                </c:pt>
                <c:pt idx="72">
                  <c:v>7.6211918653738397E-3</c:v>
                </c:pt>
                <c:pt idx="73">
                  <c:v>8.1240582090229899E-3</c:v>
                </c:pt>
                <c:pt idx="74">
                  <c:v>8.5633898544800399E-3</c:v>
                </c:pt>
                <c:pt idx="75">
                  <c:v>8.9520655150311396E-3</c:v>
                </c:pt>
                <c:pt idx="76">
                  <c:v>9.2995080648509299E-3</c:v>
                </c:pt>
                <c:pt idx="77">
                  <c:v>9.6128066776304394E-3</c:v>
                </c:pt>
                <c:pt idx="78">
                  <c:v>9.8974199472942996E-3</c:v>
                </c:pt>
                <c:pt idx="79">
                  <c:v>1.015763421906811E-2</c:v>
                </c:pt>
                <c:pt idx="80">
                  <c:v>1.039687243748021E-2</c:v>
                </c:pt>
                <c:pt idx="81">
                  <c:v>1.061790823765664E-2</c:v>
                </c:pt>
                <c:pt idx="82">
                  <c:v>1.0823018021115551E-2</c:v>
                </c:pt>
                <c:pt idx="83">
                  <c:v>1.101409130620944E-2</c:v>
                </c:pt>
                <c:pt idx="84">
                  <c:v>1.1192712317568141E-2</c:v>
                </c:pt>
                <c:pt idx="85">
                  <c:v>1.136022132310226E-2</c:v>
                </c:pt>
                <c:pt idx="86">
                  <c:v>1.151776143671332E-2</c:v>
                </c:pt>
                <c:pt idx="87">
                  <c:v>1.1666314811595749E-2</c:v>
                </c:pt>
                <c:pt idx="88">
                  <c:v>1.1806730969661609E-2</c:v>
                </c:pt>
                <c:pt idx="89">
                  <c:v>1.193974922074916E-2</c:v>
                </c:pt>
                <c:pt idx="90">
                  <c:v>1.2066016583519631E-2</c:v>
                </c:pt>
                <c:pt idx="91">
                  <c:v>1.2186102242940439E-2</c:v>
                </c:pt>
                <c:pt idx="92">
                  <c:v>1.230050931278801E-2</c:v>
                </c:pt>
                <c:pt idx="93">
                  <c:v>1.240968448056704E-2</c:v>
                </c:pt>
                <c:pt idx="94">
                  <c:v>1.2514025973478541E-2</c:v>
                </c:pt>
                <c:pt idx="95">
                  <c:v>1.2613890182048179E-2</c:v>
                </c:pt>
                <c:pt idx="96">
                  <c:v>1.270959720217475E-2</c:v>
                </c:pt>
                <c:pt idx="97">
                  <c:v>1.2801435499374771E-2</c:v>
                </c:pt>
                <c:pt idx="98">
                  <c:v>1.2889665855773251E-2</c:v>
                </c:pt>
                <c:pt idx="99">
                  <c:v>1.297452472730329E-2</c:v>
                </c:pt>
                <c:pt idx="100">
                  <c:v>1.305622711303491E-2</c:v>
                </c:pt>
                <c:pt idx="101">
                  <c:v>1.3134969018679599E-2</c:v>
                </c:pt>
                <c:pt idx="102">
                  <c:v>1.3210929580736479E-2</c:v>
                </c:pt>
                <c:pt idx="103">
                  <c:v>1.3284272905447279E-2</c:v>
                </c:pt>
                <c:pt idx="104">
                  <c:v>1.3355149666951839E-2</c:v>
                </c:pt>
                <c:pt idx="105">
                  <c:v>1.342369850122044E-2</c:v>
                </c:pt>
                <c:pt idx="106">
                  <c:v>1.3490047226050871E-2</c:v>
                </c:pt>
                <c:pt idx="107">
                  <c:v>1.3554313912331899E-2</c:v>
                </c:pt>
                <c:pt idx="108">
                  <c:v>1.3616607827637959E-2</c:v>
                </c:pt>
                <c:pt idx="109">
                  <c:v>1.3677030269838479E-2</c:v>
                </c:pt>
                <c:pt idx="110">
                  <c:v>1.373567530562787E-2</c:v>
                </c:pt>
                <c:pt idx="111">
                  <c:v>1.37926304265906E-2</c:v>
                </c:pt>
                <c:pt idx="112">
                  <c:v>1.3847977133516281E-2</c:v>
                </c:pt>
                <c:pt idx="113">
                  <c:v>1.390179145809942E-2</c:v>
                </c:pt>
                <c:pt idx="114">
                  <c:v>1.395414442983732E-2</c:v>
                </c:pt>
                <c:pt idx="115">
                  <c:v>1.4005102494832311E-2</c:v>
                </c:pt>
                <c:pt idx="116">
                  <c:v>1.4054727892271329E-2</c:v>
                </c:pt>
                <c:pt idx="117">
                  <c:v>1.410307899356864E-2</c:v>
                </c:pt>
                <c:pt idx="118">
                  <c:v>1.415021060848895E-2</c:v>
                </c:pt>
                <c:pt idx="119">
                  <c:v>1.419617426200072E-2</c:v>
                </c:pt>
                <c:pt idx="120">
                  <c:v>1.4241018445124791E-2</c:v>
                </c:pt>
                <c:pt idx="121">
                  <c:v>1.4284788842628659E-2</c:v>
                </c:pt>
                <c:pt idx="122">
                  <c:v>1.4327528540061399E-2</c:v>
                </c:pt>
                <c:pt idx="123">
                  <c:v>1.436927821231768E-2</c:v>
                </c:pt>
                <c:pt idx="124">
                  <c:v>1.441007629565557E-2</c:v>
                </c:pt>
                <c:pt idx="125">
                  <c:v>1.444995914486411E-2</c:v>
                </c:pt>
                <c:pt idx="126">
                  <c:v>1.4488961177078499E-2</c:v>
                </c:pt>
                <c:pt idx="127">
                  <c:v>1.45271150035688E-2</c:v>
                </c:pt>
                <c:pt idx="128">
                  <c:v>1.456445155067748E-2</c:v>
                </c:pt>
                <c:pt idx="129">
                  <c:v>1.4601000170950619E-2</c:v>
                </c:pt>
                <c:pt idx="130">
                  <c:v>1.463678874539252E-2</c:v>
                </c:pt>
                <c:pt idx="131">
                  <c:v>1.467184377767294E-2</c:v>
                </c:pt>
                <c:pt idx="132">
                  <c:v>1.470619048102797E-2</c:v>
                </c:pt>
                <c:pt idx="133">
                  <c:v>1.4739852858517449E-2</c:v>
                </c:pt>
                <c:pt idx="134">
                  <c:v>1.477285377723327E-2</c:v>
                </c:pt>
                <c:pt idx="135">
                  <c:v>1.4805215036992289E-2</c:v>
                </c:pt>
                <c:pt idx="136">
                  <c:v>1.483695743399367E-2</c:v>
                </c:pt>
                <c:pt idx="137">
                  <c:v>1.486810081987275E-2</c:v>
                </c:pt>
                <c:pt idx="138">
                  <c:v>1.4898664156541491E-2</c:v>
                </c:pt>
                <c:pt idx="139">
                  <c:v>1.492866556716738E-2</c:v>
                </c:pt>
                <c:pt idx="140">
                  <c:v>1.4958122383609371E-2</c:v>
                </c:pt>
                <c:pt idx="141">
                  <c:v>1.498705119059936E-2</c:v>
                </c:pt>
                <c:pt idx="142">
                  <c:v>1.5015467866930711E-2</c:v>
                </c:pt>
                <c:pt idx="143">
                  <c:v>1.50433876238916E-2</c:v>
                </c:pt>
                <c:pt idx="144">
                  <c:v>1.507082504115888E-2</c:v>
                </c:pt>
                <c:pt idx="145">
                  <c:v>1.509779410034952E-2</c:v>
                </c:pt>
                <c:pt idx="146">
                  <c:v>1.5124308216408471E-2</c:v>
                </c:pt>
                <c:pt idx="147">
                  <c:v>1.5150380266996791E-2</c:v>
                </c:pt>
                <c:pt idx="148">
                  <c:v>1.517602262002928E-2</c:v>
                </c:pt>
                <c:pt idx="149">
                  <c:v>1.5201247159498331E-2</c:v>
                </c:pt>
              </c:numCache>
            </c:numRef>
          </c:yVal>
          <c:smooth val="1"/>
        </c:ser>
        <c:ser>
          <c:idx val="0"/>
          <c:order val="16"/>
          <c:tx>
            <c:v>UWL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'funnel_Limits&amp;Scot'!$U$11:$U$160</c:f>
              <c:numCache>
                <c:formatCode>0.00</c:formatCode>
                <c:ptCount val="150"/>
                <c:pt idx="0">
                  <c:v>79.353343490004264</c:v>
                </c:pt>
                <c:pt idx="1">
                  <c:v>27.782217205745084</c:v>
                </c:pt>
                <c:pt idx="2">
                  <c:v>16.146106805044791</c:v>
                </c:pt>
                <c:pt idx="3">
                  <c:v>11.386827621050211</c:v>
                </c:pt>
                <c:pt idx="4">
                  <c:v>8.7986754777232523</c:v>
                </c:pt>
                <c:pt idx="5">
                  <c:v>7.1719169836406778</c:v>
                </c:pt>
                <c:pt idx="6">
                  <c:v>3.73783194840918</c:v>
                </c:pt>
                <c:pt idx="7">
                  <c:v>2.5359373986145637</c:v>
                </c:pt>
                <c:pt idx="8">
                  <c:v>1.9236406146464817</c:v>
                </c:pt>
                <c:pt idx="9">
                  <c:v>1.5525367669891361</c:v>
                </c:pt>
                <c:pt idx="10">
                  <c:v>1.3035543249049835</c:v>
                </c:pt>
                <c:pt idx="11">
                  <c:v>1.1249239456022659</c:v>
                </c:pt>
                <c:pt idx="12">
                  <c:v>0.99051473080689567</c:v>
                </c:pt>
                <c:pt idx="13">
                  <c:v>0.88571120880771936</c:v>
                </c:pt>
                <c:pt idx="14">
                  <c:v>0.80169952005136935</c:v>
                </c:pt>
                <c:pt idx="15">
                  <c:v>0.73284861177245331</c:v>
                </c:pt>
                <c:pt idx="16">
                  <c:v>0.67539250527656913</c:v>
                </c:pt>
                <c:pt idx="17">
                  <c:v>0.62671717433760121</c:v>
                </c:pt>
                <c:pt idx="18">
                  <c:v>0.58495137908970962</c:v>
                </c:pt>
                <c:pt idx="19">
                  <c:v>0.54872033234125661</c:v>
                </c:pt>
                <c:pt idx="20">
                  <c:v>0.51699129956942935</c:v>
                </c:pt>
                <c:pt idx="21">
                  <c:v>0.48897344786168101</c:v>
                </c:pt>
                <c:pt idx="22">
                  <c:v>0.46405093665597436</c:v>
                </c:pt>
                <c:pt idx="23">
                  <c:v>0.44173705262434926</c:v>
                </c:pt>
                <c:pt idx="24">
                  <c:v>0.42164205143551881</c:v>
                </c:pt>
                <c:pt idx="25">
                  <c:v>0.40345015409164214</c:v>
                </c:pt>
                <c:pt idx="26">
                  <c:v>0.38690279515712656</c:v>
                </c:pt>
                <c:pt idx="27">
                  <c:v>0.37178622646454618</c:v>
                </c:pt>
                <c:pt idx="28">
                  <c:v>0.35792221000391694</c:v>
                </c:pt>
                <c:pt idx="29">
                  <c:v>0.34516093767408784</c:v>
                </c:pt>
                <c:pt idx="30">
                  <c:v>0.33337558012289104</c:v>
                </c:pt>
                <c:pt idx="31">
                  <c:v>0.32245804351815871</c:v>
                </c:pt>
                <c:pt idx="32">
                  <c:v>0.31231563309326632</c:v>
                </c:pt>
                <c:pt idx="33">
                  <c:v>0.30286840516895819</c:v>
                </c:pt>
                <c:pt idx="34">
                  <c:v>0.29404704741737137</c:v>
                </c:pt>
                <c:pt idx="35">
                  <c:v>0.28579116838267887</c:v>
                </c:pt>
                <c:pt idx="36">
                  <c:v>0.2780479069479157</c:v>
                </c:pt>
                <c:pt idx="37">
                  <c:v>0.27077079403827786</c:v>
                </c:pt>
                <c:pt idx="38">
                  <c:v>0.2639188147469585</c:v>
                </c:pt>
                <c:pt idx="39">
                  <c:v>0.25745563088682993</c:v>
                </c:pt>
                <c:pt idx="40">
                  <c:v>0.25134893284050619</c:v>
                </c:pt>
                <c:pt idx="41">
                  <c:v>0.24556989629763393</c:v>
                </c:pt>
                <c:pt idx="42">
                  <c:v>0.2400927245970815</c:v>
                </c:pt>
                <c:pt idx="43">
                  <c:v>0.23489426133926691</c:v>
                </c:pt>
                <c:pt idx="44">
                  <c:v>0.22995366099493827</c:v>
                </c:pt>
                <c:pt idx="45">
                  <c:v>0.22077257372191211</c:v>
                </c:pt>
                <c:pt idx="46">
                  <c:v>0.21241917914891142</c:v>
                </c:pt>
                <c:pt idx="47">
                  <c:v>0.20478580973895519</c:v>
                </c:pt>
                <c:pt idx="48">
                  <c:v>0.19133446016283948</c:v>
                </c:pt>
                <c:pt idx="49">
                  <c:v>0.1654790906386894</c:v>
                </c:pt>
                <c:pt idx="50">
                  <c:v>0.14693087816422321</c:v>
                </c:pt>
                <c:pt idx="51">
                  <c:v>0.13295788642876596</c:v>
                </c:pt>
                <c:pt idx="52">
                  <c:v>0.12204063640719665</c:v>
                </c:pt>
                <c:pt idx="53">
                  <c:v>0.11326646054751549</c:v>
                </c:pt>
                <c:pt idx="54">
                  <c:v>0.10605395438356174</c:v>
                </c:pt>
                <c:pt idx="55">
                  <c:v>0.10001509782912271</c:v>
                </c:pt>
                <c:pt idx="56">
                  <c:v>9.488096392015069E-2</c:v>
                </c:pt>
                <c:pt idx="57">
                  <c:v>9.0459241248696545E-2</c:v>
                </c:pt>
                <c:pt idx="58">
                  <c:v>8.6608733015396025E-2</c:v>
                </c:pt>
                <c:pt idx="59">
                  <c:v>8.3223410181658852E-2</c:v>
                </c:pt>
                <c:pt idx="60">
                  <c:v>8.0222087293377001E-2</c:v>
                </c:pt>
                <c:pt idx="61">
                  <c:v>7.7541535912455883E-2</c:v>
                </c:pt>
                <c:pt idx="62">
                  <c:v>7.5131770114983717E-2</c:v>
                </c:pt>
                <c:pt idx="63">
                  <c:v>7.2952744443895087E-2</c:v>
                </c:pt>
                <c:pt idx="64">
                  <c:v>6.9162916568359351E-2</c:v>
                </c:pt>
                <c:pt idx="65">
                  <c:v>6.5975384751397081E-2</c:v>
                </c:pt>
                <c:pt idx="66">
                  <c:v>6.3253568542510241E-2</c:v>
                </c:pt>
                <c:pt idx="67">
                  <c:v>6.0899594439666582E-2</c:v>
                </c:pt>
                <c:pt idx="68">
                  <c:v>5.8841449340325702E-2</c:v>
                </c:pt>
                <c:pt idx="69">
                  <c:v>5.7024939228390359E-2</c:v>
                </c:pt>
                <c:pt idx="70">
                  <c:v>5.5408477644754268E-2</c:v>
                </c:pt>
                <c:pt idx="71">
                  <c:v>5.3959605519380623E-2</c:v>
                </c:pt>
                <c:pt idx="72">
                  <c:v>5.2652605856972207E-2</c:v>
                </c:pt>
                <c:pt idx="73">
                  <c:v>4.9394854452319059E-2</c:v>
                </c:pt>
                <c:pt idx="74">
                  <c:v>4.6861708581443298E-2</c:v>
                </c:pt>
                <c:pt idx="75">
                  <c:v>4.4827831624916943E-2</c:v>
                </c:pt>
                <c:pt idx="76">
                  <c:v>4.3153574382567901E-2</c:v>
                </c:pt>
                <c:pt idx="77">
                  <c:v>4.1747578394998527E-2</c:v>
                </c:pt>
                <c:pt idx="78">
                  <c:v>4.0547443524471843E-2</c:v>
                </c:pt>
                <c:pt idx="79">
                  <c:v>3.9509022704711592E-2</c:v>
                </c:pt>
                <c:pt idx="80">
                  <c:v>3.860015519861177E-2</c:v>
                </c:pt>
                <c:pt idx="81">
                  <c:v>3.7796825767917083E-2</c:v>
                </c:pt>
                <c:pt idx="82">
                  <c:v>3.7080718025444472E-2</c:v>
                </c:pt>
                <c:pt idx="83">
                  <c:v>3.6437603728902188E-2</c:v>
                </c:pt>
                <c:pt idx="84">
                  <c:v>3.5856251826929503E-2</c:v>
                </c:pt>
                <c:pt idx="85">
                  <c:v>3.5327670987887097E-2</c:v>
                </c:pt>
                <c:pt idx="86">
                  <c:v>3.484457206665665E-2</c:v>
                </c:pt>
                <c:pt idx="87">
                  <c:v>3.4400979190515123E-2</c:v>
                </c:pt>
                <c:pt idx="88">
                  <c:v>3.3991943464271812E-2</c:v>
                </c:pt>
                <c:pt idx="89">
                  <c:v>3.361332891595132E-2</c:v>
                </c:pt>
                <c:pt idx="90">
                  <c:v>3.3261650190794523E-2</c:v>
                </c:pt>
                <c:pt idx="91">
                  <c:v>3.2933947903416048E-2</c:v>
                </c:pt>
                <c:pt idx="92">
                  <c:v>3.2627691790385722E-2</c:v>
                </c:pt>
                <c:pt idx="93">
                  <c:v>3.2340704656695203E-2</c:v>
                </c:pt>
                <c:pt idx="94">
                  <c:v>3.2071102063540843E-2</c:v>
                </c:pt>
                <c:pt idx="95">
                  <c:v>3.1817244065166388E-2</c:v>
                </c:pt>
                <c:pt idx="96">
                  <c:v>3.1577696263328049E-2</c:v>
                </c:pt>
                <c:pt idx="97">
                  <c:v>3.1351198135714388E-2</c:v>
                </c:pt>
                <c:pt idx="98">
                  <c:v>3.113663709309214E-2</c:v>
                </c:pt>
                <c:pt idx="99">
                  <c:v>3.0933027085346471E-2</c:v>
                </c:pt>
                <c:pt idx="100">
                  <c:v>3.0739490847329621E-2</c:v>
                </c:pt>
                <c:pt idx="101">
                  <c:v>3.055524507805368E-2</c:v>
                </c:pt>
                <c:pt idx="102">
                  <c:v>3.0379587999825181E-2</c:v>
                </c:pt>
                <c:pt idx="103">
                  <c:v>3.021188886055835E-2</c:v>
                </c:pt>
                <c:pt idx="104">
                  <c:v>3.005157903212214E-2</c:v>
                </c:pt>
                <c:pt idx="105">
                  <c:v>2.989814442696713E-2</c:v>
                </c:pt>
                <c:pt idx="106">
                  <c:v>2.9751119009401691E-2</c:v>
                </c:pt>
                <c:pt idx="107">
                  <c:v>2.9610079220393149E-2</c:v>
                </c:pt>
                <c:pt idx="108">
                  <c:v>2.947463916837156E-2</c:v>
                </c:pt>
                <c:pt idx="109">
                  <c:v>2.93444464652402E-2</c:v>
                </c:pt>
                <c:pt idx="110">
                  <c:v>2.9219178608180289E-2</c:v>
                </c:pt>
                <c:pt idx="111">
                  <c:v>2.9098539825042371E-2</c:v>
                </c:pt>
                <c:pt idx="112">
                  <c:v>2.898225831503087E-2</c:v>
                </c:pt>
                <c:pt idx="113">
                  <c:v>2.8870083827700919E-2</c:v>
                </c:pt>
                <c:pt idx="114">
                  <c:v>2.8761785532526379E-2</c:v>
                </c:pt>
                <c:pt idx="115">
                  <c:v>2.8657150138879969E-2</c:v>
                </c:pt>
                <c:pt idx="116">
                  <c:v>2.855598023251648E-2</c:v>
                </c:pt>
                <c:pt idx="117">
                  <c:v>2.845809279982207E-2</c:v>
                </c:pt>
                <c:pt idx="118">
                  <c:v>2.8363317915391699E-2</c:v>
                </c:pt>
                <c:pt idx="119">
                  <c:v>2.827149757208227E-2</c:v>
                </c:pt>
                <c:pt idx="120">
                  <c:v>2.8182484635692139E-2</c:v>
                </c:pt>
                <c:pt idx="121">
                  <c:v>2.8096141908940251E-2</c:v>
                </c:pt>
                <c:pt idx="122">
                  <c:v>2.8012341291546339E-2</c:v>
                </c:pt>
                <c:pt idx="123">
                  <c:v>2.793096302501228E-2</c:v>
                </c:pt>
                <c:pt idx="124">
                  <c:v>2.7851895012233251E-2</c:v>
                </c:pt>
                <c:pt idx="125">
                  <c:v>2.7775032203366051E-2</c:v>
                </c:pt>
                <c:pt idx="126">
                  <c:v>2.77002760404929E-2</c:v>
                </c:pt>
                <c:pt idx="127">
                  <c:v>2.7627533954568319E-2</c:v>
                </c:pt>
                <c:pt idx="128">
                  <c:v>2.7556718908953198E-2</c:v>
                </c:pt>
                <c:pt idx="129">
                  <c:v>2.7487748984541351E-2</c:v>
                </c:pt>
                <c:pt idx="130">
                  <c:v>2.7420547002090491E-2</c:v>
                </c:pt>
                <c:pt idx="131">
                  <c:v>2.735504017789318E-2</c:v>
                </c:pt>
                <c:pt idx="132">
                  <c:v>2.729115980937781E-2</c:v>
                </c:pt>
                <c:pt idx="133">
                  <c:v>2.7228840987624799E-2</c:v>
                </c:pt>
                <c:pt idx="134">
                  <c:v>2.7168022334126969E-2</c:v>
                </c:pt>
                <c:pt idx="135">
                  <c:v>2.710864575942357E-2</c:v>
                </c:pt>
                <c:pt idx="136">
                  <c:v>2.7050656241500031E-2</c:v>
                </c:pt>
                <c:pt idx="137">
                  <c:v>2.6994001622075641E-2</c:v>
                </c:pt>
                <c:pt idx="138">
                  <c:v>2.6938632419104141E-2</c:v>
                </c:pt>
                <c:pt idx="139">
                  <c:v>2.6884501653989239E-2</c:v>
                </c:pt>
                <c:pt idx="140">
                  <c:v>2.6831564692174941E-2</c:v>
                </c:pt>
                <c:pt idx="141">
                  <c:v>2.6779779095908379E-2</c:v>
                </c:pt>
                <c:pt idx="142">
                  <c:v>2.672910448809596E-2</c:v>
                </c:pt>
                <c:pt idx="143">
                  <c:v>2.6679502426281771E-2</c:v>
                </c:pt>
                <c:pt idx="144">
                  <c:v>2.66309362858742E-2</c:v>
                </c:pt>
                <c:pt idx="145">
                  <c:v>2.658337115183192E-2</c:v>
                </c:pt>
                <c:pt idx="146">
                  <c:v>2.653677371809713E-2</c:v>
                </c:pt>
                <c:pt idx="147">
                  <c:v>2.6491112194132069E-2</c:v>
                </c:pt>
                <c:pt idx="148">
                  <c:v>2.6446356217975048E-2</c:v>
                </c:pt>
                <c:pt idx="149">
                  <c:v>2.6402476775287849E-2</c:v>
                </c:pt>
              </c:numCache>
            </c:numRef>
          </c:yVal>
          <c:smooth val="1"/>
        </c:ser>
        <c:ser>
          <c:idx val="3"/>
          <c:order val="17"/>
          <c:tx>
            <c:v>Control Limits (99%)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'funnel_Limits&amp;Scot'!$V$11:$V$160</c:f>
              <c:numCache>
                <c:formatCode>0.00</c:formatCode>
                <c:ptCount val="150"/>
                <c:pt idx="0">
                  <c:v>6.0488143269000003E-7</c:v>
                </c:pt>
                <c:pt idx="1">
                  <c:v>6.0455286531399998E-6</c:v>
                </c:pt>
                <c:pt idx="2">
                  <c:v>1.208376835399E-5</c:v>
                </c:pt>
                <c:pt idx="3">
                  <c:v>1.8114735627130001E-5</c:v>
                </c:pt>
                <c:pt idx="4">
                  <c:v>2.413844687309E-5</c:v>
                </c:pt>
                <c:pt idx="5">
                  <c:v>3.0154918439879999E-5</c:v>
                </c:pt>
                <c:pt idx="6">
                  <c:v>6.0129249347429999E-5</c:v>
                </c:pt>
                <c:pt idx="7">
                  <c:v>8.9925008977369999E-5</c:v>
                </c:pt>
                <c:pt idx="8">
                  <c:v>1.1954418013137E-4</c:v>
                </c:pt>
                <c:pt idx="9">
                  <c:v>1.4898871293097E-4</c:v>
                </c:pt>
                <c:pt idx="10">
                  <c:v>1.7826052553129E-4</c:v>
                </c:pt>
                <c:pt idx="11">
                  <c:v>2.0736150481842999E-4</c:v>
                </c:pt>
                <c:pt idx="12">
                  <c:v>2.3629350708812E-4</c:v>
                </c:pt>
                <c:pt idx="13">
                  <c:v>2.6505835870614002E-4</c:v>
                </c:pt>
                <c:pt idx="14">
                  <c:v>2.9365785675047998E-4</c:v>
                </c:pt>
                <c:pt idx="15">
                  <c:v>3.2209376963633998E-4</c:v>
                </c:pt>
                <c:pt idx="16">
                  <c:v>3.5036783772483999E-4</c:v>
                </c:pt>
                <c:pt idx="17">
                  <c:v>3.7848177391545999E-4</c:v>
                </c:pt>
                <c:pt idx="18">
                  <c:v>4.0643726422245002E-4</c:v>
                </c:pt>
                <c:pt idx="19">
                  <c:v>4.3423596833665998E-4</c:v>
                </c:pt>
                <c:pt idx="20">
                  <c:v>4.6187952017259998E-4</c:v>
                </c:pt>
                <c:pt idx="21">
                  <c:v>4.8936952840021998E-4</c:v>
                </c:pt>
                <c:pt idx="22">
                  <c:v>5.1670757696556998E-4</c:v>
                </c:pt>
                <c:pt idx="23">
                  <c:v>5.4389522559477005E-4</c:v>
                </c:pt>
                <c:pt idx="24">
                  <c:v>5.7093401028762995E-4</c:v>
                </c:pt>
                <c:pt idx="25">
                  <c:v>5.9782544379763998E-4</c:v>
                </c:pt>
                <c:pt idx="26">
                  <c:v>6.2457101610008002E-4</c:v>
                </c:pt>
                <c:pt idx="27">
                  <c:v>6.5117219484812005E-4</c:v>
                </c:pt>
                <c:pt idx="28">
                  <c:v>6.7763042581774004E-4</c:v>
                </c:pt>
                <c:pt idx="29">
                  <c:v>7.0394713334171995E-4</c:v>
                </c:pt>
                <c:pt idx="30">
                  <c:v>7.3012372073236003E-4</c:v>
                </c:pt>
                <c:pt idx="31">
                  <c:v>7.5616157069428001E-4</c:v>
                </c:pt>
                <c:pt idx="32">
                  <c:v>7.8206204572688E-4</c:v>
                </c:pt>
                <c:pt idx="33">
                  <c:v>8.0782648851685998E-4</c:v>
                </c:pt>
                <c:pt idx="34">
                  <c:v>8.3345622232164004E-4</c:v>
                </c:pt>
                <c:pt idx="35">
                  <c:v>8.5895255134301005E-4</c:v>
                </c:pt>
                <c:pt idx="36">
                  <c:v>8.8431676109207999E-4</c:v>
                </c:pt>
                <c:pt idx="37">
                  <c:v>9.0955011874546004E-4</c:v>
                </c:pt>
                <c:pt idx="38">
                  <c:v>9.3465387349289002E-4</c:v>
                </c:pt>
                <c:pt idx="39">
                  <c:v>9.596292568769E-4</c:v>
                </c:pt>
                <c:pt idx="40">
                  <c:v>9.844774831240001E-4</c:v>
                </c:pt>
                <c:pt idx="41">
                  <c:v>1.0091997494682901E-3</c:v>
                </c:pt>
                <c:pt idx="42">
                  <c:v>1.0337972364681299E-3</c:v>
                </c:pt>
                <c:pt idx="43">
                  <c:v>1.0582711083141E-3</c:v>
                </c:pt>
                <c:pt idx="44">
                  <c:v>1.08262251313127E-3</c:v>
                </c:pt>
                <c:pt idx="45">
                  <c:v>1.13096243561213E-3</c:v>
                </c:pt>
                <c:pt idx="46">
                  <c:v>1.17882587862709E-3</c:v>
                </c:pt>
                <c:pt idx="47">
                  <c:v>1.2262214780148E-3</c:v>
                </c:pt>
                <c:pt idx="48">
                  <c:v>1.3196425455380401E-3</c:v>
                </c:pt>
                <c:pt idx="49">
                  <c:v>1.5455700607494201E-3</c:v>
                </c:pt>
                <c:pt idx="50">
                  <c:v>1.76132859906063E-3</c:v>
                </c:pt>
                <c:pt idx="51">
                  <c:v>1.9677321124289301E-3</c:v>
                </c:pt>
                <c:pt idx="52">
                  <c:v>2.1655016432614101E-3</c:v>
                </c:pt>
                <c:pt idx="53">
                  <c:v>2.3552789395962898E-3</c:v>
                </c:pt>
                <c:pt idx="54">
                  <c:v>2.5376376597187702E-3</c:v>
                </c:pt>
                <c:pt idx="55">
                  <c:v>2.7130926620383298E-3</c:v>
                </c:pt>
                <c:pt idx="56">
                  <c:v>2.88210776074812E-3</c:v>
                </c:pt>
                <c:pt idx="57">
                  <c:v>3.04510224220212E-3</c:v>
                </c:pt>
                <c:pt idx="58">
                  <c:v>3.2024563727179101E-3</c:v>
                </c:pt>
                <c:pt idx="59">
                  <c:v>3.3545160798172801E-3</c:v>
                </c:pt>
                <c:pt idx="60">
                  <c:v>3.50159695164528E-3</c:v>
                </c:pt>
                <c:pt idx="61">
                  <c:v>3.6439876705265102E-3</c:v>
                </c:pt>
                <c:pt idx="62">
                  <c:v>3.7819529742058899E-3</c:v>
                </c:pt>
                <c:pt idx="63">
                  <c:v>3.9157362207359204E-3</c:v>
                </c:pt>
                <c:pt idx="64">
                  <c:v>4.1716361763649602E-3</c:v>
                </c:pt>
                <c:pt idx="65">
                  <c:v>4.41328481810291E-3</c:v>
                </c:pt>
                <c:pt idx="66">
                  <c:v>4.6420540750817902E-3</c:v>
                </c:pt>
                <c:pt idx="67">
                  <c:v>4.8591307835568198E-3</c:v>
                </c:pt>
                <c:pt idx="68">
                  <c:v>5.0655483517892796E-3</c:v>
                </c:pt>
                <c:pt idx="69">
                  <c:v>5.2622119425705296E-3</c:v>
                </c:pt>
                <c:pt idx="70">
                  <c:v>5.4499187030310802E-3</c:v>
                </c:pt>
                <c:pt idx="71">
                  <c:v>5.6293741660016702E-3</c:v>
                </c:pt>
                <c:pt idx="72">
                  <c:v>5.8012056602023496E-3</c:v>
                </c:pt>
                <c:pt idx="73">
                  <c:v>6.2762758256668903E-3</c:v>
                </c:pt>
                <c:pt idx="74">
                  <c:v>6.6997989439413E-3</c:v>
                </c:pt>
                <c:pt idx="75">
                  <c:v>7.0809484006604502E-3</c:v>
                </c:pt>
                <c:pt idx="76">
                  <c:v>7.4267038762455403E-3</c:v>
                </c:pt>
                <c:pt idx="77">
                  <c:v>7.74249334845949E-3</c:v>
                </c:pt>
                <c:pt idx="78">
                  <c:v>8.0326170792226308E-3</c:v>
                </c:pt>
                <c:pt idx="79">
                  <c:v>8.3005366381249009E-3</c:v>
                </c:pt>
                <c:pt idx="80">
                  <c:v>8.5490773317989203E-3</c:v>
                </c:pt>
                <c:pt idx="81">
                  <c:v>8.7805733425023198E-3</c:v>
                </c:pt>
                <c:pt idx="82">
                  <c:v>8.9969739410489594E-3</c:v>
                </c:pt>
                <c:pt idx="83">
                  <c:v>9.1999226284563296E-3</c:v>
                </c:pt>
                <c:pt idx="84">
                  <c:v>9.3908170588168395E-3</c:v>
                </c:pt>
                <c:pt idx="85">
                  <c:v>9.5708550656599892E-3</c:v>
                </c:pt>
                <c:pt idx="86">
                  <c:v>9.7410704736762901E-3</c:v>
                </c:pt>
                <c:pt idx="87">
                  <c:v>9.9023612900814399E-3</c:v>
                </c:pt>
                <c:pt idx="88">
                  <c:v>1.0055512134144301E-2</c:v>
                </c:pt>
                <c:pt idx="89">
                  <c:v>1.0201212256508999E-2</c:v>
                </c:pt>
                <c:pt idx="90">
                  <c:v>1.034007014488947E-2</c:v>
                </c:pt>
                <c:pt idx="91">
                  <c:v>1.047262546022765E-2</c:v>
                </c:pt>
                <c:pt idx="92">
                  <c:v>1.0599358865348589E-2</c:v>
                </c:pt>
                <c:pt idx="93">
                  <c:v>1.072070017518462E-2</c:v>
                </c:pt>
                <c:pt idx="94">
                  <c:v>1.083703515938488E-2</c:v>
                </c:pt>
                <c:pt idx="95">
                  <c:v>1.094871125471863E-2</c:v>
                </c:pt>
                <c:pt idx="96">
                  <c:v>1.105604238927909E-2</c:v>
                </c:pt>
                <c:pt idx="97">
                  <c:v>1.115931307828354E-2</c:v>
                </c:pt>
                <c:pt idx="98">
                  <c:v>1.1258781918820321E-2</c:v>
                </c:pt>
                <c:pt idx="99">
                  <c:v>1.135468458574708E-2</c:v>
                </c:pt>
                <c:pt idx="100">
                  <c:v>1.1447236411303571E-2</c:v>
                </c:pt>
                <c:pt idx="101">
                  <c:v>1.1536634615548991E-2</c:v>
                </c:pt>
                <c:pt idx="102">
                  <c:v>1.1623060242491731E-2</c:v>
                </c:pt>
                <c:pt idx="103">
                  <c:v>1.170667984701761E-2</c:v>
                </c:pt>
                <c:pt idx="104">
                  <c:v>1.178764696989152E-2</c:v>
                </c:pt>
                <c:pt idx="105">
                  <c:v>1.186610343178815E-2</c:v>
                </c:pt>
                <c:pt idx="106">
                  <c:v>1.1942180472179891E-2</c:v>
                </c:pt>
                <c:pt idx="107">
                  <c:v>1.201599975472813E-2</c:v>
                </c:pt>
                <c:pt idx="108">
                  <c:v>1.208767425739638E-2</c:v>
                </c:pt>
                <c:pt idx="109">
                  <c:v>1.2157309062680199E-2</c:v>
                </c:pt>
                <c:pt idx="110">
                  <c:v>1.222500206101383E-2</c:v>
                </c:pt>
                <c:pt idx="111">
                  <c:v>1.2290844578472571E-2</c:v>
                </c:pt>
                <c:pt idx="112">
                  <c:v>1.2354921938271479E-2</c:v>
                </c:pt>
                <c:pt idx="113">
                  <c:v>1.2417313964204851E-2</c:v>
                </c:pt>
                <c:pt idx="114">
                  <c:v>1.247809543303122E-2</c:v>
                </c:pt>
                <c:pt idx="115">
                  <c:v>1.253733648184693E-2</c:v>
                </c:pt>
                <c:pt idx="116">
                  <c:v>1.259510297567713E-2</c:v>
                </c:pt>
                <c:pt idx="117">
                  <c:v>1.265145683982114E-2</c:v>
                </c:pt>
                <c:pt idx="118">
                  <c:v>1.270645636090019E-2</c:v>
                </c:pt>
                <c:pt idx="119">
                  <c:v>1.276015646005136E-2</c:v>
                </c:pt>
                <c:pt idx="120">
                  <c:v>1.281260894127987E-2</c:v>
                </c:pt>
                <c:pt idx="121">
                  <c:v>1.2863862717610541E-2</c:v>
                </c:pt>
                <c:pt idx="122">
                  <c:v>1.2913964017358949E-2</c:v>
                </c:pt>
                <c:pt idx="123">
                  <c:v>1.296295657256658E-2</c:v>
                </c:pt>
                <c:pt idx="124">
                  <c:v>1.301088179140405E-2</c:v>
                </c:pt>
                <c:pt idx="125">
                  <c:v>1.305777891613843E-2</c:v>
                </c:pt>
                <c:pt idx="126">
                  <c:v>1.3103685168079591E-2</c:v>
                </c:pt>
                <c:pt idx="127">
                  <c:v>1.314863588076166E-2</c:v>
                </c:pt>
                <c:pt idx="128">
                  <c:v>1.3192664622477949E-2</c:v>
                </c:pt>
                <c:pt idx="129">
                  <c:v>1.3235803309165821E-2</c:v>
                </c:pt>
                <c:pt idx="130">
                  <c:v>1.32780823085317E-2</c:v>
                </c:pt>
                <c:pt idx="131">
                  <c:v>1.331953053621251E-2</c:v>
                </c:pt>
                <c:pt idx="132">
                  <c:v>1.336017554468728E-2</c:v>
                </c:pt>
                <c:pt idx="133">
                  <c:v>1.3400043605579179E-2</c:v>
                </c:pt>
                <c:pt idx="134">
                  <c:v>1.3439159785924189E-2</c:v>
                </c:pt>
                <c:pt idx="135">
                  <c:v>1.347754801892458E-2</c:v>
                </c:pt>
                <c:pt idx="136">
                  <c:v>1.351523116965497E-2</c:v>
                </c:pt>
                <c:pt idx="137">
                  <c:v>1.3552231096143119E-2</c:v>
                </c:pt>
                <c:pt idx="138">
                  <c:v>1.358856870620721E-2</c:v>
                </c:pt>
                <c:pt idx="139">
                  <c:v>1.362426401039551E-2</c:v>
                </c:pt>
                <c:pt idx="140">
                  <c:v>1.365933617134194E-2</c:v>
                </c:pt>
                <c:pt idx="141">
                  <c:v>1.3693803549822151E-2</c:v>
                </c:pt>
                <c:pt idx="142">
                  <c:v>1.3727683747768969E-2</c:v>
                </c:pt>
                <c:pt idx="143">
                  <c:v>1.3760993648482839E-2</c:v>
                </c:pt>
                <c:pt idx="144">
                  <c:v>1.3793749454251811E-2</c:v>
                </c:pt>
                <c:pt idx="145">
                  <c:v>1.382596672157705E-2</c:v>
                </c:pt>
                <c:pt idx="146">
                  <c:v>1.3857660394182819E-2</c:v>
                </c:pt>
                <c:pt idx="147">
                  <c:v>1.388884483397437E-2</c:v>
                </c:pt>
                <c:pt idx="148">
                  <c:v>1.391953385009374E-2</c:v>
                </c:pt>
                <c:pt idx="149">
                  <c:v>1.3949740726210511E-2</c:v>
                </c:pt>
              </c:numCache>
            </c:numRef>
          </c:yVal>
          <c:smooth val="1"/>
        </c:ser>
        <c:ser>
          <c:idx val="19"/>
          <c:order val="18"/>
          <c:tx>
            <c:v>UCL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'funnel_Limits&amp;Scot'!$W$11:$W$160</c:f>
              <c:numCache>
                <c:formatCode>0.00</c:formatCode>
                <c:ptCount val="150"/>
                <c:pt idx="0">
                  <c:v>86.907493046447541</c:v>
                </c:pt>
                <c:pt idx="1">
                  <c:v>39.909489866708739</c:v>
                </c:pt>
                <c:pt idx="2">
                  <c:v>24.940614705460604</c:v>
                </c:pt>
                <c:pt idx="3">
                  <c:v>18.143657865342597</c:v>
                </c:pt>
                <c:pt idx="4">
                  <c:v>14.261664420220557</c:v>
                </c:pt>
                <c:pt idx="5">
                  <c:v>11.750552772326595</c:v>
                </c:pt>
                <c:pt idx="6">
                  <c:v>6.2595833772083633</c:v>
                </c:pt>
                <c:pt idx="7">
                  <c:v>4.2741799955684181</c:v>
                </c:pt>
                <c:pt idx="8">
                  <c:v>3.2495891308031868</c:v>
                </c:pt>
                <c:pt idx="9">
                  <c:v>2.62422756312372</c:v>
                </c:pt>
                <c:pt idx="10">
                  <c:v>2.2027999441561392</c:v>
                </c:pt>
                <c:pt idx="11">
                  <c:v>1.8995320903776682</c:v>
                </c:pt>
                <c:pt idx="12">
                  <c:v>1.6708371378561773</c:v>
                </c:pt>
                <c:pt idx="13">
                  <c:v>1.4922186874788539</c:v>
                </c:pt>
                <c:pt idx="14">
                  <c:v>1.3488505770332573</c:v>
                </c:pt>
                <c:pt idx="15">
                  <c:v>1.231233712583</c:v>
                </c:pt>
                <c:pt idx="16">
                  <c:v>1.1330007330696696</c:v>
                </c:pt>
                <c:pt idx="17">
                  <c:v>1.0497236685458582</c:v>
                </c:pt>
                <c:pt idx="18">
                  <c:v>0.97822780399136178</c:v>
                </c:pt>
                <c:pt idx="19">
                  <c:v>0.9161775909240345</c:v>
                </c:pt>
                <c:pt idx="20">
                  <c:v>0.86181656489002156</c:v>
                </c:pt>
                <c:pt idx="21">
                  <c:v>0.81379834580981081</c:v>
                </c:pt>
                <c:pt idx="22">
                  <c:v>0.77107355928676635</c:v>
                </c:pt>
                <c:pt idx="23">
                  <c:v>0.73281221930999219</c:v>
                </c:pt>
                <c:pt idx="24">
                  <c:v>0.69834924266967513</c:v>
                </c:pt>
                <c:pt idx="25">
                  <c:v>0.66714543293085082</c:v>
                </c:pt>
                <c:pt idx="26">
                  <c:v>0.63875904134430983</c:v>
                </c:pt>
                <c:pt idx="27">
                  <c:v>0.61282470409261725</c:v>
                </c:pt>
                <c:pt idx="28">
                  <c:v>0.5890376162702019</c:v>
                </c:pt>
                <c:pt idx="29">
                  <c:v>0.56714148405380405</c:v>
                </c:pt>
                <c:pt idx="30">
                  <c:v>0.54691924302340844</c:v>
                </c:pt>
                <c:pt idx="31">
                  <c:v>0.52818582899090161</c:v>
                </c:pt>
                <c:pt idx="32">
                  <c:v>0.51078249062987502</c:v>
                </c:pt>
                <c:pt idx="33">
                  <c:v>0.49457227344284083</c:v>
                </c:pt>
                <c:pt idx="34">
                  <c:v>0.47943640295740914</c:v>
                </c:pt>
                <c:pt idx="35">
                  <c:v>0.46527136496519966</c:v>
                </c:pt>
                <c:pt idx="36">
                  <c:v>0.45198653095507968</c:v>
                </c:pt>
                <c:pt idx="37">
                  <c:v>0.43950221355661989</c:v>
                </c:pt>
                <c:pt idx="38">
                  <c:v>0.42774806380643948</c:v>
                </c:pt>
                <c:pt idx="39">
                  <c:v>0.41666174213107982</c:v>
                </c:pt>
                <c:pt idx="40">
                  <c:v>0.40618781001921189</c:v>
                </c:pt>
                <c:pt idx="41">
                  <c:v>0.39627680078034749</c:v>
                </c:pt>
                <c:pt idx="42">
                  <c:v>0.3868844365152363</c:v>
                </c:pt>
                <c:pt idx="43">
                  <c:v>0.37797096514381862</c:v>
                </c:pt>
                <c:pt idx="44">
                  <c:v>0.36950059655012923</c:v>
                </c:pt>
                <c:pt idx="45">
                  <c:v>0.35376299600094674</c:v>
                </c:pt>
                <c:pt idx="46">
                  <c:v>0.33944787977229773</c:v>
                </c:pt>
                <c:pt idx="47">
                  <c:v>0.32637029346473417</c:v>
                </c:pt>
                <c:pt idx="48">
                  <c:v>0.30333545913833088</c:v>
                </c:pt>
                <c:pt idx="49">
                  <c:v>0.25910895770898951</c:v>
                </c:pt>
                <c:pt idx="50">
                  <c:v>0.22744043111930867</c:v>
                </c:pt>
                <c:pt idx="51">
                  <c:v>0.20363143029961464</c:v>
                </c:pt>
                <c:pt idx="52">
                  <c:v>0.18506836309907163</c:v>
                </c:pt>
                <c:pt idx="53">
                  <c:v>0.17018148005214909</c:v>
                </c:pt>
                <c:pt idx="54">
                  <c:v>0.15797099691514957</c:v>
                </c:pt>
                <c:pt idx="55">
                  <c:v>0.14776989053184256</c:v>
                </c:pt>
                <c:pt idx="56">
                  <c:v>0.13911605914437172</c:v>
                </c:pt>
                <c:pt idx="57">
                  <c:v>0.1316792171792926</c:v>
                </c:pt>
                <c:pt idx="58">
                  <c:v>0.12521700467729288</c:v>
                </c:pt>
                <c:pt idx="59">
                  <c:v>0.11954754081048591</c:v>
                </c:pt>
                <c:pt idx="60">
                  <c:v>0.11453165586897084</c:v>
                </c:pt>
                <c:pt idx="61">
                  <c:v>0.11006104078920421</c:v>
                </c:pt>
                <c:pt idx="62">
                  <c:v>0.10605013571355668</c:v>
                </c:pt>
                <c:pt idx="63">
                  <c:v>0.10243044987708697</c:v>
                </c:pt>
                <c:pt idx="64">
                  <c:v>9.6152872357154154E-2</c:v>
                </c:pt>
                <c:pt idx="65">
                  <c:v>9.089260447947195E-2</c:v>
                </c:pt>
                <c:pt idx="66">
                  <c:v>8.6416917395228415E-2</c:v>
                </c:pt>
                <c:pt idx="67">
                  <c:v>8.255933801325209E-2</c:v>
                </c:pt>
                <c:pt idx="68">
                  <c:v>7.9197603517501394E-2</c:v>
                </c:pt>
                <c:pt idx="69">
                  <c:v>7.6239874126675058E-2</c:v>
                </c:pt>
                <c:pt idx="70">
                  <c:v>7.3615806108465118E-2</c:v>
                </c:pt>
                <c:pt idx="71">
                  <c:v>7.1270596446947415E-2</c:v>
                </c:pt>
                <c:pt idx="72">
                  <c:v>6.9160905298428957E-2</c:v>
                </c:pt>
                <c:pt idx="73">
                  <c:v>6.3928951842069731E-2</c:v>
                </c:pt>
                <c:pt idx="74">
                  <c:v>5.9889894513390003E-2</c:v>
                </c:pt>
                <c:pt idx="75">
                  <c:v>5.6667784633602773E-2</c:v>
                </c:pt>
                <c:pt idx="76">
                  <c:v>5.4030814381171813E-2</c:v>
                </c:pt>
                <c:pt idx="77">
                  <c:v>5.1828063263975079E-2</c:v>
                </c:pt>
                <c:pt idx="78">
                  <c:v>4.9956916807061692E-2</c:v>
                </c:pt>
                <c:pt idx="79">
                  <c:v>4.834508860024693E-2</c:v>
                </c:pt>
                <c:pt idx="80">
                  <c:v>4.6940132465391457E-2</c:v>
                </c:pt>
                <c:pt idx="81">
                  <c:v>4.5703036057090703E-2</c:v>
                </c:pt>
                <c:pt idx="82">
                  <c:v>4.4604153132577512E-2</c:v>
                </c:pt>
                <c:pt idx="83">
                  <c:v>4.3620534012365417E-2</c:v>
                </c:pt>
                <c:pt idx="84">
                  <c:v>4.2734122923933623E-2</c:v>
                </c:pt>
                <c:pt idx="85">
                  <c:v>4.1930510028367889E-2</c:v>
                </c:pt>
                <c:pt idx="86">
                  <c:v>4.1198048295951209E-2</c:v>
                </c:pt>
                <c:pt idx="87">
                  <c:v>4.0527216284103808E-2</c:v>
                </c:pt>
                <c:pt idx="88">
                  <c:v>3.9910150281145237E-2</c:v>
                </c:pt>
                <c:pt idx="89">
                  <c:v>3.9340295387703589E-2</c:v>
                </c:pt>
                <c:pt idx="90">
                  <c:v>3.8812141595937662E-2</c:v>
                </c:pt>
                <c:pt idx="91">
                  <c:v>3.8321021581450197E-2</c:v>
                </c:pt>
                <c:pt idx="92">
                  <c:v>3.7862953952161139E-2</c:v>
                </c:pt>
                <c:pt idx="93">
                  <c:v>3.7434520424276529E-2</c:v>
                </c:pt>
                <c:pt idx="94">
                  <c:v>3.7032768627842001E-2</c:v>
                </c:pt>
                <c:pt idx="95">
                  <c:v>3.6655134490347588E-2</c:v>
                </c:pt>
                <c:pt idx="96">
                  <c:v>3.6299379730262982E-2</c:v>
                </c:pt>
                <c:pt idx="97">
                  <c:v>3.596354112373612E-2</c:v>
                </c:pt>
                <c:pt idx="98">
                  <c:v>3.5645889026134643E-2</c:v>
                </c:pt>
                <c:pt idx="99">
                  <c:v>3.5344893229050683E-2</c:v>
                </c:pt>
                <c:pt idx="100">
                  <c:v>3.5059194676422378E-2</c:v>
                </c:pt>
                <c:pt idx="101">
                  <c:v>3.4787581894432977E-2</c:v>
                </c:pt>
                <c:pt idx="102">
                  <c:v>3.4528971239484209E-2</c:v>
                </c:pt>
                <c:pt idx="103">
                  <c:v>3.4282390258470727E-2</c:v>
                </c:pt>
                <c:pt idx="104">
                  <c:v>3.4046963601283842E-2</c:v>
                </c:pt>
                <c:pt idx="105">
                  <c:v>3.3821901038117962E-2</c:v>
                </c:pt>
                <c:pt idx="106">
                  <c:v>3.3606487221881733E-2</c:v>
                </c:pt>
                <c:pt idx="107">
                  <c:v>3.3400072904814067E-2</c:v>
                </c:pt>
                <c:pt idx="108">
                  <c:v>3.320206737271373E-2</c:v>
                </c:pt>
                <c:pt idx="109">
                  <c:v>3.3011931903326429E-2</c:v>
                </c:pt>
                <c:pt idx="110">
                  <c:v>3.2829174089899299E-2</c:v>
                </c:pt>
                <c:pt idx="111">
                  <c:v>3.2653342898603582E-2</c:v>
                </c:pt>
                <c:pt idx="112">
                  <c:v>3.2484024350895348E-2</c:v>
                </c:pt>
                <c:pt idx="113">
                  <c:v>3.2320837740043538E-2</c:v>
                </c:pt>
                <c:pt idx="114">
                  <c:v>3.2163432305870328E-2</c:v>
                </c:pt>
                <c:pt idx="115">
                  <c:v>3.201148430389094E-2</c:v>
                </c:pt>
                <c:pt idx="116">
                  <c:v>3.1864694415035838E-2</c:v>
                </c:pt>
                <c:pt idx="117">
                  <c:v>3.172278545040183E-2</c:v>
                </c:pt>
                <c:pt idx="118">
                  <c:v>3.1585500312337582E-2</c:v>
                </c:pt>
                <c:pt idx="119">
                  <c:v>3.1452600178884897E-2</c:v>
                </c:pt>
                <c:pt idx="120">
                  <c:v>3.1323862883377122E-2</c:v>
                </c:pt>
                <c:pt idx="121">
                  <c:v>3.1199081465008889E-2</c:v>
                </c:pt>
                <c:pt idx="122">
                  <c:v>3.107806286957113E-2</c:v>
                </c:pt>
                <c:pt idx="123">
                  <c:v>3.0960626782400701E-2</c:v>
                </c:pt>
                <c:pt idx="124">
                  <c:v>3.0846604578015781E-2</c:v>
                </c:pt>
                <c:pt idx="125">
                  <c:v>3.0735838372966329E-2</c:v>
                </c:pt>
                <c:pt idx="126">
                  <c:v>3.0628180170184989E-2</c:v>
                </c:pt>
                <c:pt idx="127">
                  <c:v>3.052349108462557E-2</c:v>
                </c:pt>
                <c:pt idx="128">
                  <c:v>3.0421640641263719E-2</c:v>
                </c:pt>
                <c:pt idx="129">
                  <c:v>3.0322506137642511E-2</c:v>
                </c:pt>
                <c:pt idx="130">
                  <c:v>3.0225972064099511E-2</c:v>
                </c:pt>
                <c:pt idx="131">
                  <c:v>3.0131929575638192E-2</c:v>
                </c:pt>
                <c:pt idx="132">
                  <c:v>3.0040276010120121E-2</c:v>
                </c:pt>
                <c:pt idx="133">
                  <c:v>2.995091444807611E-2</c:v>
                </c:pt>
                <c:pt idx="134">
                  <c:v>2.9863753309973991E-2</c:v>
                </c:pt>
                <c:pt idx="135">
                  <c:v>2.9778705987252331E-2</c:v>
                </c:pt>
                <c:pt idx="136">
                  <c:v>2.9695690503840608E-2</c:v>
                </c:pt>
                <c:pt idx="137">
                  <c:v>2.961462920524776E-2</c:v>
                </c:pt>
                <c:pt idx="138">
                  <c:v>2.9535448472616618E-2</c:v>
                </c:pt>
                <c:pt idx="139">
                  <c:v>2.9458078459420809E-2</c:v>
                </c:pt>
                <c:pt idx="140">
                  <c:v>2.938245284872518E-2</c:v>
                </c:pt>
                <c:pt idx="141">
                  <c:v>2.9308508629147589E-2</c:v>
                </c:pt>
                <c:pt idx="142">
                  <c:v>2.9236185887850649E-2</c:v>
                </c:pt>
                <c:pt idx="143">
                  <c:v>2.9165427619061889E-2</c:v>
                </c:pt>
                <c:pt idx="144">
                  <c:v>2.909617954677042E-2</c:v>
                </c:pt>
                <c:pt idx="145">
                  <c:v>2.9028389960382261E-2</c:v>
                </c:pt>
                <c:pt idx="146">
                  <c:v>2.8962009562234551E-2</c:v>
                </c:pt>
                <c:pt idx="147">
                  <c:v>2.8896991325975459E-2</c:v>
                </c:pt>
                <c:pt idx="148">
                  <c:v>2.883329036491045E-2</c:v>
                </c:pt>
                <c:pt idx="149">
                  <c:v>2.8770863809500322E-2</c:v>
                </c:pt>
              </c:numCache>
            </c:numRef>
          </c:yVal>
          <c:smooth val="1"/>
        </c:ser>
        <c:axId val="82938496"/>
        <c:axId val="84291968"/>
      </c:scatterChart>
      <c:valAx>
        <c:axId val="82938496"/>
        <c:scaling>
          <c:orientation val="minMax"/>
          <c:max val="210000"/>
          <c:min val="0"/>
        </c:scaling>
        <c:axPos val="b"/>
        <c:numFmt formatCode="#,##0" sourceLinked="0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4291968"/>
        <c:crosses val="autoZero"/>
        <c:crossBetween val="midCat"/>
        <c:majorUnit val="25000"/>
        <c:minorUnit val="4000"/>
      </c:valAx>
      <c:valAx>
        <c:axId val="84291968"/>
        <c:scaling>
          <c:orientation val="minMax"/>
          <c:max val="7.0000000000000021E-2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.00%" sourceLinked="0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2938496"/>
        <c:crosses val="autoZero"/>
        <c:crossBetween val="midCat"/>
        <c:majorUnit val="2.0000000000000011E-2"/>
        <c:minorUnit val="1.0000000000000005E-2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6"/>
        <c:delete val="1"/>
      </c:legendEntry>
      <c:legendEntry>
        <c:idx val="18"/>
        <c:delete val="1"/>
      </c:legendEntry>
      <c:layout>
        <c:manualLayout>
          <c:xMode val="edge"/>
          <c:yMode val="edge"/>
          <c:x val="0.30749587087088548"/>
          <c:y val="8.8158119658119666E-3"/>
          <c:w val="0.38555780780782989"/>
          <c:h val="4.7666025641025914E-2"/>
        </c:manualLayout>
      </c:layout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39370078740157488" l="0.6299212598425401" r="0.23622047244094491" t="0.39370078740157488" header="0.31496062992127838" footer="0.31496062992127838"/>
    <c:pageSetup paperSize="9" orientation="landscape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4.9202927927931878E-2"/>
          <c:y val="5.3612556242969629E-2"/>
          <c:w val="0.92833415915915918"/>
          <c:h val="0.78049572649572663"/>
        </c:manualLayout>
      </c:layout>
      <c:barChart>
        <c:barDir val="col"/>
        <c:grouping val="clustered"/>
        <c:ser>
          <c:idx val="1"/>
          <c:order val="0"/>
          <c:tx>
            <c:strRef>
              <c:f>KPI_18!$B$13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KPI_18!$C$11:$Q$11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KPI_18!$C$13:$Q$13</c:f>
              <c:numCache>
                <c:formatCode>###,??0.0;\-#,##0.0;\-;@</c:formatCode>
                <c:ptCount val="15"/>
                <c:pt idx="0">
                  <c:v>25.423728813559322</c:v>
                </c:pt>
                <c:pt idx="1">
                  <c:v>38.095238095238095</c:v>
                </c:pt>
                <c:pt idx="2">
                  <c:v>50</c:v>
                </c:pt>
                <c:pt idx="3">
                  <c:v>30.612244897959183</c:v>
                </c:pt>
                <c:pt idx="4">
                  <c:v>16.129032258064516</c:v>
                </c:pt>
                <c:pt idx="5">
                  <c:v>8.6206896551724146</c:v>
                </c:pt>
                <c:pt idx="6">
                  <c:v>15.238095238095239</c:v>
                </c:pt>
                <c:pt idx="7">
                  <c:v>19.444444444444446</c:v>
                </c:pt>
                <c:pt idx="8">
                  <c:v>26.315789473684209</c:v>
                </c:pt>
                <c:pt idx="9">
                  <c:v>20.833333333333336</c:v>
                </c:pt>
                <c:pt idx="10">
                  <c:v>0</c:v>
                </c:pt>
                <c:pt idx="11">
                  <c:v>25</c:v>
                </c:pt>
                <c:pt idx="12">
                  <c:v>13.333333333333334</c:v>
                </c:pt>
                <c:pt idx="13">
                  <c:v>0</c:v>
                </c:pt>
                <c:pt idx="14">
                  <c:v>21.371610845295056</c:v>
                </c:pt>
              </c:numCache>
            </c:numRef>
          </c:val>
        </c:ser>
        <c:ser>
          <c:idx val="0"/>
          <c:order val="1"/>
          <c:tx>
            <c:strRef>
              <c:f>KPI_18!$B$14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KPI_18!$C$11:$Q$11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KPI_18!$C$14:$Q$14</c:f>
              <c:numCache>
                <c:formatCode>###,??0.0;\-#,##0.0;\-;@</c:formatCode>
                <c:ptCount val="15"/>
                <c:pt idx="0">
                  <c:v>7.3170731707317067</c:v>
                </c:pt>
                <c:pt idx="1">
                  <c:v>36.363636363636367</c:v>
                </c:pt>
                <c:pt idx="2">
                  <c:v>25</c:v>
                </c:pt>
                <c:pt idx="3">
                  <c:v>32.142857142857146</c:v>
                </c:pt>
                <c:pt idx="4">
                  <c:v>19.047619047619047</c:v>
                </c:pt>
                <c:pt idx="5">
                  <c:v>6.8181818181818175</c:v>
                </c:pt>
                <c:pt idx="6">
                  <c:v>15.151515151515152</c:v>
                </c:pt>
                <c:pt idx="7">
                  <c:v>21.052631578947366</c:v>
                </c:pt>
                <c:pt idx="8">
                  <c:v>24.528301886792452</c:v>
                </c:pt>
                <c:pt idx="9">
                  <c:v>11.842105263157894</c:v>
                </c:pt>
                <c:pt idx="10">
                  <c:v>0</c:v>
                </c:pt>
                <c:pt idx="11">
                  <c:v>100</c:v>
                </c:pt>
                <c:pt idx="12">
                  <c:v>12.121212121212121</c:v>
                </c:pt>
                <c:pt idx="13">
                  <c:v>50</c:v>
                </c:pt>
                <c:pt idx="14">
                  <c:v>16.747572815533982</c:v>
                </c:pt>
              </c:numCache>
            </c:numRef>
          </c:val>
        </c:ser>
        <c:gapWidth val="75"/>
        <c:overlap val="-25"/>
        <c:axId val="84327808"/>
        <c:axId val="84780160"/>
      </c:barChart>
      <c:catAx>
        <c:axId val="8432780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780160"/>
        <c:crosses val="autoZero"/>
        <c:auto val="1"/>
        <c:lblAlgn val="ctr"/>
        <c:lblOffset val="100"/>
        <c:tickLblSkip val="1"/>
        <c:tickMarkSkip val="1"/>
      </c:catAx>
      <c:valAx>
        <c:axId val="84780160"/>
        <c:scaling>
          <c:orientation val="minMax"/>
          <c:max val="100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0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327808"/>
        <c:crosses val="autoZero"/>
        <c:crossBetween val="between"/>
        <c:majorUnit val="10"/>
        <c:minorUnit val="2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1851374100218752"/>
          <c:y val="1.0416500992400282E-2"/>
          <c:w val="0.16569081193325286"/>
          <c:h val="3.5582375211948084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4803149606303099" l="0.70866141732286236" r="0.70866141732286236" t="0.74803149606303099" header="0.31496062992128065" footer="0.31496062992128065"/>
    <c:pageSetup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3.787046611468E-2"/>
          <c:y val="6.9159188034188038E-2"/>
          <c:w val="0.93701209677419361"/>
          <c:h val="0.78449252136752057"/>
        </c:manualLayout>
      </c:layout>
      <c:scatterChart>
        <c:scatterStyle val="smoothMarker"/>
        <c:ser>
          <c:idx val="1"/>
          <c:order val="0"/>
          <c:tx>
            <c:strRef>
              <c:f>KPI_19!$C$11</c:f>
              <c:strCache>
                <c:ptCount val="1"/>
                <c:pt idx="0">
                  <c:v>Ayrshire and Arran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7.656567382992913E-3"/>
                  <c:y val="2.7136752136752141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'funnel_X-axis'!$C$11</c:f>
              <c:numCache>
                <c:formatCode>#,##0;\-#,##0;\-;@</c:formatCode>
                <c:ptCount val="1"/>
                <c:pt idx="0">
                  <c:v>77283</c:v>
                </c:pt>
              </c:numCache>
            </c:numRef>
          </c:xVal>
          <c:yVal>
            <c:numRef>
              <c:f>KPI_19!$C$15</c:f>
              <c:numCache>
                <c:formatCode>###,??0.000;\-#,##0.000;\-;@</c:formatCode>
                <c:ptCount val="1"/>
                <c:pt idx="0">
                  <c:v>0.58745131529573136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KPI_19!$D$11</c:f>
              <c:strCache>
                <c:ptCount val="1"/>
                <c:pt idx="0">
                  <c:v>Borders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0271846846846846E-2"/>
                  <c:y val="-2.9641880341880342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'funnel_X-axis'!$D$11</c:f>
              <c:numCache>
                <c:formatCode>#,##0;\-#,##0;\-;@</c:formatCode>
                <c:ptCount val="1"/>
                <c:pt idx="0">
                  <c:v>28520</c:v>
                </c:pt>
              </c:numCache>
            </c:numRef>
          </c:xVal>
          <c:yVal>
            <c:numRef>
              <c:f>KPI_19!$D$15</c:f>
              <c:numCache>
                <c:formatCode>###,??0.000;\-#,##0.000;\-;@</c:formatCode>
                <c:ptCount val="1"/>
                <c:pt idx="0">
                  <c:v>0.57503506311360453</c:v>
                </c:pt>
              </c:numCache>
            </c:numRef>
          </c:yVal>
          <c:smooth val="1"/>
        </c:ser>
        <c:ser>
          <c:idx val="5"/>
          <c:order val="2"/>
          <c:tx>
            <c:strRef>
              <c:f>KPI_19!$E$11</c:f>
              <c:strCache>
                <c:ptCount val="1"/>
                <c:pt idx="0">
                  <c:v>Dumfries and Galloway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4356063843111508E-2"/>
                  <c:y val="-2.7136752136752141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'funnel_X-axis'!$E$11</c:f>
              <c:numCache>
                <c:formatCode>#,##0;\-#,##0;\-;@</c:formatCode>
                <c:ptCount val="1"/>
                <c:pt idx="0">
                  <c:v>35718</c:v>
                </c:pt>
              </c:numCache>
            </c:numRef>
          </c:xVal>
          <c:yVal>
            <c:numRef>
              <c:f>KPI_19!$E$15</c:f>
              <c:numCache>
                <c:formatCode>###,??0.000;\-#,##0.000;\-;@</c:formatCode>
                <c:ptCount val="1"/>
                <c:pt idx="0">
                  <c:v>0.62713477798308981</c:v>
                </c:pt>
              </c:numCache>
            </c:numRef>
          </c:yVal>
          <c:smooth val="1"/>
        </c:ser>
        <c:ser>
          <c:idx val="6"/>
          <c:order val="3"/>
          <c:tx>
            <c:strRef>
              <c:f>KPI_19!$F$11</c:f>
              <c:strCache>
                <c:ptCount val="1"/>
                <c:pt idx="0">
                  <c:v>Fife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8020323659231632E-3"/>
                  <c:y val="-2.5167735042735038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'funnel_X-axis'!$F$11</c:f>
              <c:numCache>
                <c:formatCode>#,##0;\-#,##0;\-;@</c:formatCode>
                <c:ptCount val="1"/>
                <c:pt idx="0">
                  <c:v>72017</c:v>
                </c:pt>
              </c:numCache>
            </c:numRef>
          </c:xVal>
          <c:yVal>
            <c:numRef>
              <c:f>KPI_19!$F$15</c:f>
              <c:numCache>
                <c:formatCode>###,??0.000;\-#,##0.000;\-;@</c:formatCode>
                <c:ptCount val="1"/>
                <c:pt idx="0">
                  <c:v>0.46516794645708648</c:v>
                </c:pt>
              </c:numCache>
            </c:numRef>
          </c:yVal>
          <c:smooth val="1"/>
        </c:ser>
        <c:ser>
          <c:idx val="7"/>
          <c:order val="4"/>
          <c:tx>
            <c:strRef>
              <c:f>KPI_19!$G$11</c:f>
              <c:strCache>
                <c:ptCount val="1"/>
                <c:pt idx="0">
                  <c:v>Forth Valley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5.7424255372446114E-3"/>
                  <c:y val="1.8995726495726502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'funnel_X-axis'!$G$11</c:f>
              <c:numCache>
                <c:formatCode>#,##0;\-#,##0;\-;@</c:formatCode>
                <c:ptCount val="1"/>
                <c:pt idx="0">
                  <c:v>57958</c:v>
                </c:pt>
              </c:numCache>
            </c:numRef>
          </c:xVal>
          <c:yVal>
            <c:numRef>
              <c:f>KPI_19!$G$15</c:f>
              <c:numCache>
                <c:formatCode>###,??0.000;\-#,##0.000;\-;@</c:formatCode>
                <c:ptCount val="1"/>
                <c:pt idx="0">
                  <c:v>0.72983884882156047</c:v>
                </c:pt>
              </c:numCache>
            </c:numRef>
          </c:yVal>
          <c:smooth val="1"/>
        </c:ser>
        <c:ser>
          <c:idx val="8"/>
          <c:order val="5"/>
          <c:tx>
            <c:strRef>
              <c:f>KPI_19!$H$11</c:f>
              <c:strCache>
                <c:ptCount val="1"/>
                <c:pt idx="0">
                  <c:v>Grampian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4883843994726852E-2"/>
                  <c:y val="-3.2564102564102596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'funnel_X-axis'!$H$11</c:f>
              <c:numCache>
                <c:formatCode>#,##0;\-#,##0;\-;@</c:formatCode>
                <c:ptCount val="1"/>
                <c:pt idx="0">
                  <c:v>113075</c:v>
                </c:pt>
              </c:numCache>
            </c:numRef>
          </c:xVal>
          <c:yVal>
            <c:numRef>
              <c:f>KPI_19!$H$15</c:f>
              <c:numCache>
                <c:formatCode>###,??0.000;\-#,##0.000;\-;@</c:formatCode>
                <c:ptCount val="1"/>
                <c:pt idx="0">
                  <c:v>0.48994030510722975</c:v>
                </c:pt>
              </c:numCache>
            </c:numRef>
          </c:yVal>
          <c:smooth val="1"/>
        </c:ser>
        <c:ser>
          <c:idx val="9"/>
          <c:order val="6"/>
          <c:tx>
            <c:strRef>
              <c:f>KPI_19!$I$11</c:f>
              <c:strCache>
                <c:ptCount val="1"/>
                <c:pt idx="0">
                  <c:v>Greater Glasgow and Clyde</c:v>
                </c:pt>
              </c:strCache>
            </c:strRef>
          </c:tx>
          <c:spPr>
            <a:ln w="12700">
              <a:solidFill>
                <a:srgbClr val="CC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6654123762382954E-2"/>
                  <c:y val="-4.8379273504273505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'funnel_X-axis'!$I$11</c:f>
              <c:numCache>
                <c:formatCode>#,##0;\-#,##0;\-;@</c:formatCode>
                <c:ptCount val="1"/>
                <c:pt idx="0">
                  <c:v>193263</c:v>
                </c:pt>
              </c:numCache>
            </c:numRef>
          </c:xVal>
          <c:yVal>
            <c:numRef>
              <c:f>KPI_19!$I$15</c:f>
              <c:numCache>
                <c:formatCode>###,??0.000;\-#,##0.000;\-;@</c:formatCode>
                <c:ptCount val="1"/>
                <c:pt idx="0">
                  <c:v>0.68041994587686205</c:v>
                </c:pt>
              </c:numCache>
            </c:numRef>
          </c:yVal>
          <c:smooth val="1"/>
        </c:ser>
        <c:ser>
          <c:idx val="10"/>
          <c:order val="7"/>
          <c:tx>
            <c:strRef>
              <c:f>KPI_19!$J$11</c:f>
              <c:strCache>
                <c:ptCount val="1"/>
                <c:pt idx="0">
                  <c:v>Highland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8712127686223478E-3"/>
                  <c:y val="-2.9850427350427349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'funnel_X-axis'!$J$11</c:f>
              <c:numCache>
                <c:formatCode>#,##0;\-#,##0;\-;@</c:formatCode>
                <c:ptCount val="1"/>
                <c:pt idx="0">
                  <c:v>73484</c:v>
                </c:pt>
              </c:numCache>
            </c:numRef>
          </c:xVal>
          <c:yVal>
            <c:numRef>
              <c:f>KPI_19!$J$15</c:f>
              <c:numCache>
                <c:formatCode>###,??0.000;\-#,##0.000;\-;@</c:formatCode>
                <c:ptCount val="1"/>
                <c:pt idx="0">
                  <c:v>0.59332643840836097</c:v>
                </c:pt>
              </c:numCache>
            </c:numRef>
          </c:yVal>
          <c:smooth val="1"/>
        </c:ser>
        <c:ser>
          <c:idx val="11"/>
          <c:order val="8"/>
          <c:tx>
            <c:strRef>
              <c:f>KPI_19!$K$11</c:f>
              <c:strCache>
                <c:ptCount val="1"/>
                <c:pt idx="0">
                  <c:v>Lanarkshire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4883843994726852E-2"/>
                  <c:y val="-2.7136752136752186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'funnel_X-axis'!$K$11</c:f>
              <c:numCache>
                <c:formatCode>#,##0;\-#,##0;\-;@</c:formatCode>
                <c:ptCount val="1"/>
                <c:pt idx="0">
                  <c:v>115370</c:v>
                </c:pt>
              </c:numCache>
            </c:numRef>
          </c:xVal>
          <c:yVal>
            <c:numRef>
              <c:f>KPI_19!$K$15</c:f>
              <c:numCache>
                <c:formatCode>###,??0.000;\-#,##0.000;\-;@</c:formatCode>
                <c:ptCount val="1"/>
                <c:pt idx="0">
                  <c:v>0.6674178729305712</c:v>
                </c:pt>
              </c:numCache>
            </c:numRef>
          </c:yVal>
          <c:smooth val="1"/>
        </c:ser>
        <c:ser>
          <c:idx val="12"/>
          <c:order val="9"/>
          <c:tx>
            <c:strRef>
              <c:f>KPI_19!$L$11</c:f>
              <c:strCache>
                <c:ptCount val="1"/>
                <c:pt idx="0">
                  <c:v>Lothian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8603603603604183E-3"/>
                  <c:y val="-1.6282051282051582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'funnel_X-axis'!$L$11</c:f>
              <c:numCache>
                <c:formatCode>#,##0;\-#,##0;\-;@</c:formatCode>
                <c:ptCount val="1"/>
                <c:pt idx="0">
                  <c:v>146062</c:v>
                </c:pt>
              </c:numCache>
            </c:numRef>
          </c:xVal>
          <c:yVal>
            <c:numRef>
              <c:f>KPI_19!$L$15</c:f>
              <c:numCache>
                <c:formatCode>###,??0.000;\-#,##0.000;\-;@</c:formatCode>
                <c:ptCount val="1"/>
                <c:pt idx="0">
                  <c:v>0.59837603209595924</c:v>
                </c:pt>
              </c:numCache>
            </c:numRef>
          </c:yVal>
          <c:smooth val="1"/>
        </c:ser>
        <c:ser>
          <c:idx val="13"/>
          <c:order val="10"/>
          <c:tx>
            <c:strRef>
              <c:f>KPI_19!$M$11</c:f>
              <c:strCache>
                <c:ptCount val="1"/>
                <c:pt idx="0">
                  <c:v>Orkney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'funnel_X-axis'!$M$11</c:f>
              <c:numCache>
                <c:formatCode>#,##0;\-#,##0;\-;@</c:formatCode>
                <c:ptCount val="1"/>
                <c:pt idx="0">
                  <c:v>5043</c:v>
                </c:pt>
              </c:numCache>
            </c:numRef>
          </c:xVal>
          <c:yVal>
            <c:numRef>
              <c:f>KPI_19!$M$15</c:f>
              <c:numCache>
                <c:formatCode>###,??0.000;\-#,##0.000;\-;@</c:formatCode>
                <c:ptCount val="1"/>
                <c:pt idx="0">
                  <c:v>0.43624826492167357</c:v>
                </c:pt>
              </c:numCache>
            </c:numRef>
          </c:yVal>
          <c:smooth val="1"/>
        </c:ser>
        <c:ser>
          <c:idx val="15"/>
          <c:order val="11"/>
          <c:tx>
            <c:strRef>
              <c:f>KPI_19!$N$11</c:f>
              <c:strCache>
                <c:ptCount val="1"/>
                <c:pt idx="0">
                  <c:v>Shetland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4.7962064421574434E-3"/>
                  <c:y val="3.52777777777784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'funnel_X-axis'!$N$11</c:f>
              <c:numCache>
                <c:formatCode>#,##0;\-#,##0;\-;@</c:formatCode>
                <c:ptCount val="1"/>
                <c:pt idx="0">
                  <c:v>5202</c:v>
                </c:pt>
              </c:numCache>
            </c:numRef>
          </c:xVal>
          <c:yVal>
            <c:numRef>
              <c:f>KPI_19!$N$15</c:f>
              <c:numCache>
                <c:formatCode>###,??0.000;\-#,##0.000;\-;@</c:formatCode>
                <c:ptCount val="1"/>
                <c:pt idx="0">
                  <c:v>0.78815840061514808</c:v>
                </c:pt>
              </c:numCache>
            </c:numRef>
          </c:yVal>
          <c:smooth val="1"/>
        </c:ser>
        <c:ser>
          <c:idx val="16"/>
          <c:order val="12"/>
          <c:tx>
            <c:strRef>
              <c:f>KPI_19!$O$11</c:f>
              <c:strCache>
                <c:ptCount val="1"/>
                <c:pt idx="0">
                  <c:v>Tayside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'funnel_X-axis'!$O$11</c:f>
              <c:numCache>
                <c:formatCode>#,##0;\-#,##0;\-;@</c:formatCode>
                <c:ptCount val="1"/>
                <c:pt idx="0">
                  <c:v>84266</c:v>
                </c:pt>
              </c:numCache>
            </c:numRef>
          </c:xVal>
          <c:yVal>
            <c:numRef>
              <c:f>KPI_19!$O$15</c:f>
              <c:numCache>
                <c:formatCode>###,??0.000;\-#,##0.000;\-;@</c:formatCode>
                <c:ptCount val="1"/>
                <c:pt idx="0">
                  <c:v>0.48536776398547454</c:v>
                </c:pt>
              </c:numCache>
            </c:numRef>
          </c:yVal>
          <c:smooth val="1"/>
        </c:ser>
        <c:ser>
          <c:idx val="17"/>
          <c:order val="13"/>
          <c:tx>
            <c:strRef>
              <c:f>KPI_19!$P$11</c:f>
              <c:strCache>
                <c:ptCount val="1"/>
                <c:pt idx="0">
                  <c:v>Western Isles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4.7672672672672669E-3"/>
                  <c:y val="3.2564102564102596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'funnel_X-axis'!$P$11</c:f>
              <c:numCache>
                <c:formatCode>#,##0;\-#,##0;\-;@</c:formatCode>
                <c:ptCount val="1"/>
                <c:pt idx="0">
                  <c:v>6022</c:v>
                </c:pt>
              </c:numCache>
            </c:numRef>
          </c:xVal>
          <c:yVal>
            <c:numRef>
              <c:f>KPI_19!$P$15</c:f>
              <c:numCache>
                <c:formatCode>###,??0.000;\-#,##0.000;\-;@</c:formatCode>
                <c:ptCount val="1"/>
                <c:pt idx="0">
                  <c:v>0.48156758551976092</c:v>
                </c:pt>
              </c:numCache>
            </c:numRef>
          </c:yVal>
          <c:smooth val="1"/>
        </c:ser>
        <c:ser>
          <c:idx val="14"/>
          <c:order val="14"/>
          <c:tx>
            <c:strRef>
              <c:f>KPI_19!$Q$11</c:f>
              <c:strCache>
                <c:ptCount val="1"/>
                <c:pt idx="0">
                  <c:v>Scotland</c:v>
                </c:pt>
              </c:strCache>
            </c:strRef>
          </c:tx>
          <c:spPr>
            <a:ln w="25400">
              <a:solidFill>
                <a:srgbClr val="808000"/>
              </a:solidFill>
              <a:prstDash val="sysDash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'funnel_Limits&amp;Scot'!$X$11:$X$160</c:f>
              <c:numCache>
                <c:formatCode>0.00</c:formatCode>
                <c:ptCount val="150"/>
                <c:pt idx="0">
                  <c:v>0.59706913073642798</c:v>
                </c:pt>
                <c:pt idx="1">
                  <c:v>0.59706913073642798</c:v>
                </c:pt>
                <c:pt idx="2">
                  <c:v>0.59706913073642798</c:v>
                </c:pt>
                <c:pt idx="3">
                  <c:v>0.59706913073642798</c:v>
                </c:pt>
                <c:pt idx="4">
                  <c:v>0.59706913073642798</c:v>
                </c:pt>
                <c:pt idx="5">
                  <c:v>0.59706913073642798</c:v>
                </c:pt>
                <c:pt idx="6">
                  <c:v>0.59706913073642798</c:v>
                </c:pt>
                <c:pt idx="7">
                  <c:v>0.59706913073642798</c:v>
                </c:pt>
                <c:pt idx="8">
                  <c:v>0.59706913073642798</c:v>
                </c:pt>
                <c:pt idx="9">
                  <c:v>0.59706913073642798</c:v>
                </c:pt>
                <c:pt idx="10">
                  <c:v>0.59706913073642798</c:v>
                </c:pt>
                <c:pt idx="11">
                  <c:v>0.59706913073642798</c:v>
                </c:pt>
                <c:pt idx="12">
                  <c:v>0.59706913073642798</c:v>
                </c:pt>
                <c:pt idx="13">
                  <c:v>0.59706913073642798</c:v>
                </c:pt>
                <c:pt idx="14">
                  <c:v>0.59706913073642798</c:v>
                </c:pt>
                <c:pt idx="15">
                  <c:v>0.59706913073642798</c:v>
                </c:pt>
                <c:pt idx="16">
                  <c:v>0.59706913073642798</c:v>
                </c:pt>
                <c:pt idx="17">
                  <c:v>0.59706913073642798</c:v>
                </c:pt>
                <c:pt idx="18">
                  <c:v>0.59706913073642798</c:v>
                </c:pt>
                <c:pt idx="19">
                  <c:v>0.59706913073642798</c:v>
                </c:pt>
                <c:pt idx="20">
                  <c:v>0.59706913073642798</c:v>
                </c:pt>
                <c:pt idx="21">
                  <c:v>0.59706913073642798</c:v>
                </c:pt>
                <c:pt idx="22">
                  <c:v>0.59706913073642798</c:v>
                </c:pt>
                <c:pt idx="23">
                  <c:v>0.59706913073642798</c:v>
                </c:pt>
                <c:pt idx="24">
                  <c:v>0.59706913073642798</c:v>
                </c:pt>
                <c:pt idx="25">
                  <c:v>0.59706913073642798</c:v>
                </c:pt>
                <c:pt idx="26">
                  <c:v>0.59706913073642798</c:v>
                </c:pt>
                <c:pt idx="27">
                  <c:v>0.59706913073642798</c:v>
                </c:pt>
                <c:pt idx="28">
                  <c:v>0.59706913073642798</c:v>
                </c:pt>
                <c:pt idx="29">
                  <c:v>0.59706913073642798</c:v>
                </c:pt>
                <c:pt idx="30">
                  <c:v>0.59706913073642798</c:v>
                </c:pt>
                <c:pt idx="31">
                  <c:v>0.59706913073642798</c:v>
                </c:pt>
                <c:pt idx="32">
                  <c:v>0.59706913073642798</c:v>
                </c:pt>
                <c:pt idx="33">
                  <c:v>0.59706913073642798</c:v>
                </c:pt>
                <c:pt idx="34">
                  <c:v>0.59706913073642798</c:v>
                </c:pt>
                <c:pt idx="35">
                  <c:v>0.59706913073642798</c:v>
                </c:pt>
                <c:pt idx="36">
                  <c:v>0.59706913073642798</c:v>
                </c:pt>
                <c:pt idx="37">
                  <c:v>0.59706913073642798</c:v>
                </c:pt>
                <c:pt idx="38">
                  <c:v>0.59706913073642798</c:v>
                </c:pt>
                <c:pt idx="39">
                  <c:v>0.59706913073642798</c:v>
                </c:pt>
                <c:pt idx="40">
                  <c:v>0.59706913073642798</c:v>
                </c:pt>
                <c:pt idx="41">
                  <c:v>0.59706913073642798</c:v>
                </c:pt>
                <c:pt idx="42">
                  <c:v>0.59706913073642798</c:v>
                </c:pt>
                <c:pt idx="43">
                  <c:v>0.59706913073642798</c:v>
                </c:pt>
                <c:pt idx="44">
                  <c:v>0.59706913073642798</c:v>
                </c:pt>
                <c:pt idx="45">
                  <c:v>0.59706913073642798</c:v>
                </c:pt>
                <c:pt idx="46">
                  <c:v>0.59706913073642798</c:v>
                </c:pt>
                <c:pt idx="47">
                  <c:v>0.59706913073642798</c:v>
                </c:pt>
                <c:pt idx="48">
                  <c:v>0.59706913073642798</c:v>
                </c:pt>
                <c:pt idx="49">
                  <c:v>0.59706913073642798</c:v>
                </c:pt>
                <c:pt idx="50">
                  <c:v>0.59706913073642798</c:v>
                </c:pt>
                <c:pt idx="51">
                  <c:v>0.59706913073642798</c:v>
                </c:pt>
                <c:pt idx="52">
                  <c:v>0.59706913073642798</c:v>
                </c:pt>
                <c:pt idx="53">
                  <c:v>0.59706913073642798</c:v>
                </c:pt>
                <c:pt idx="54">
                  <c:v>0.59706913073642798</c:v>
                </c:pt>
                <c:pt idx="55">
                  <c:v>0.59706913073642798</c:v>
                </c:pt>
                <c:pt idx="56">
                  <c:v>0.59706913073642798</c:v>
                </c:pt>
                <c:pt idx="57">
                  <c:v>0.59706913073642798</c:v>
                </c:pt>
                <c:pt idx="58">
                  <c:v>0.59706913073642798</c:v>
                </c:pt>
                <c:pt idx="59">
                  <c:v>0.59706913073642798</c:v>
                </c:pt>
                <c:pt idx="60">
                  <c:v>0.59706913073642798</c:v>
                </c:pt>
                <c:pt idx="61">
                  <c:v>0.59706913073642798</c:v>
                </c:pt>
                <c:pt idx="62">
                  <c:v>0.59706913073642798</c:v>
                </c:pt>
                <c:pt idx="63">
                  <c:v>0.59706913073642798</c:v>
                </c:pt>
                <c:pt idx="64">
                  <c:v>0.59706913073642798</c:v>
                </c:pt>
                <c:pt idx="65">
                  <c:v>0.59706913073642798</c:v>
                </c:pt>
                <c:pt idx="66">
                  <c:v>0.59706913073642798</c:v>
                </c:pt>
                <c:pt idx="67">
                  <c:v>0.59706913073642798</c:v>
                </c:pt>
                <c:pt idx="68">
                  <c:v>0.59706913073642798</c:v>
                </c:pt>
                <c:pt idx="69">
                  <c:v>0.59706913073642798</c:v>
                </c:pt>
                <c:pt idx="70">
                  <c:v>0.59706913073642798</c:v>
                </c:pt>
                <c:pt idx="71">
                  <c:v>0.59706913073642798</c:v>
                </c:pt>
                <c:pt idx="72">
                  <c:v>0.59706913073642798</c:v>
                </c:pt>
                <c:pt idx="73">
                  <c:v>0.59706913073642798</c:v>
                </c:pt>
                <c:pt idx="74">
                  <c:v>0.59706913073642798</c:v>
                </c:pt>
                <c:pt idx="75">
                  <c:v>0.59706913073642798</c:v>
                </c:pt>
                <c:pt idx="76">
                  <c:v>0.59706913073642798</c:v>
                </c:pt>
                <c:pt idx="77">
                  <c:v>0.59706913073642798</c:v>
                </c:pt>
                <c:pt idx="78">
                  <c:v>0.59706913073642798</c:v>
                </c:pt>
                <c:pt idx="79">
                  <c:v>0.59706913073642798</c:v>
                </c:pt>
                <c:pt idx="80">
                  <c:v>0.59706913073642798</c:v>
                </c:pt>
                <c:pt idx="81">
                  <c:v>0.59706913073642798</c:v>
                </c:pt>
                <c:pt idx="82">
                  <c:v>0.59706913073642798</c:v>
                </c:pt>
                <c:pt idx="83">
                  <c:v>0.59706913073642798</c:v>
                </c:pt>
                <c:pt idx="84">
                  <c:v>0.59706913073642798</c:v>
                </c:pt>
                <c:pt idx="85">
                  <c:v>0.59706913073642798</c:v>
                </c:pt>
                <c:pt idx="86">
                  <c:v>0.59706913073642798</c:v>
                </c:pt>
                <c:pt idx="87">
                  <c:v>0.59706913073642798</c:v>
                </c:pt>
                <c:pt idx="88">
                  <c:v>0.59706913073642798</c:v>
                </c:pt>
                <c:pt idx="89">
                  <c:v>0.59706913073642798</c:v>
                </c:pt>
                <c:pt idx="90">
                  <c:v>0.59706913073642798</c:v>
                </c:pt>
                <c:pt idx="91">
                  <c:v>0.59706913073642798</c:v>
                </c:pt>
                <c:pt idx="92">
                  <c:v>0.59706913073642798</c:v>
                </c:pt>
                <c:pt idx="93">
                  <c:v>0.59706913073642798</c:v>
                </c:pt>
                <c:pt idx="94">
                  <c:v>0.59706913073642798</c:v>
                </c:pt>
                <c:pt idx="95">
                  <c:v>0.59706913073642798</c:v>
                </c:pt>
                <c:pt idx="96">
                  <c:v>0.59706913073642798</c:v>
                </c:pt>
                <c:pt idx="97">
                  <c:v>0.59706913073642798</c:v>
                </c:pt>
                <c:pt idx="98">
                  <c:v>0.59706913073642798</c:v>
                </c:pt>
                <c:pt idx="99">
                  <c:v>0.59706913073642798</c:v>
                </c:pt>
                <c:pt idx="100">
                  <c:v>0.59706913073642798</c:v>
                </c:pt>
                <c:pt idx="101">
                  <c:v>0.59706913073642798</c:v>
                </c:pt>
                <c:pt idx="102">
                  <c:v>0.59706913073642798</c:v>
                </c:pt>
                <c:pt idx="103">
                  <c:v>0.59706913073642798</c:v>
                </c:pt>
                <c:pt idx="104">
                  <c:v>0.59706913073642798</c:v>
                </c:pt>
                <c:pt idx="105">
                  <c:v>0.59706913073642798</c:v>
                </c:pt>
                <c:pt idx="106">
                  <c:v>0.59706913073642798</c:v>
                </c:pt>
                <c:pt idx="107">
                  <c:v>0.59706913073642798</c:v>
                </c:pt>
                <c:pt idx="108">
                  <c:v>0.59706913073642798</c:v>
                </c:pt>
                <c:pt idx="109">
                  <c:v>0.59706913073642798</c:v>
                </c:pt>
                <c:pt idx="110">
                  <c:v>0.59706913073642798</c:v>
                </c:pt>
                <c:pt idx="111">
                  <c:v>0.59706913073642798</c:v>
                </c:pt>
                <c:pt idx="112">
                  <c:v>0.59706913073642798</c:v>
                </c:pt>
                <c:pt idx="113">
                  <c:v>0.59706913073642798</c:v>
                </c:pt>
                <c:pt idx="114">
                  <c:v>0.59706913073642798</c:v>
                </c:pt>
                <c:pt idx="115">
                  <c:v>0.59706913073642798</c:v>
                </c:pt>
                <c:pt idx="116">
                  <c:v>0.59706913073642798</c:v>
                </c:pt>
                <c:pt idx="117">
                  <c:v>0.59706913073642798</c:v>
                </c:pt>
                <c:pt idx="118">
                  <c:v>0.59706913073642798</c:v>
                </c:pt>
                <c:pt idx="119">
                  <c:v>0.59706913073642798</c:v>
                </c:pt>
                <c:pt idx="120">
                  <c:v>0.59706913073642798</c:v>
                </c:pt>
                <c:pt idx="121">
                  <c:v>0.59706913073642798</c:v>
                </c:pt>
                <c:pt idx="122">
                  <c:v>0.59706913073642798</c:v>
                </c:pt>
                <c:pt idx="123">
                  <c:v>0.59706913073642798</c:v>
                </c:pt>
                <c:pt idx="124">
                  <c:v>0.59706913073642798</c:v>
                </c:pt>
                <c:pt idx="125">
                  <c:v>0.59706913073642798</c:v>
                </c:pt>
                <c:pt idx="126">
                  <c:v>0.59706913073642798</c:v>
                </c:pt>
                <c:pt idx="127">
                  <c:v>0.59706913073642798</c:v>
                </c:pt>
                <c:pt idx="128">
                  <c:v>0.59706913073642798</c:v>
                </c:pt>
                <c:pt idx="129">
                  <c:v>0.59706913073642798</c:v>
                </c:pt>
                <c:pt idx="130">
                  <c:v>0.59706913073642798</c:v>
                </c:pt>
                <c:pt idx="131">
                  <c:v>0.59706913073642798</c:v>
                </c:pt>
                <c:pt idx="132">
                  <c:v>0.59706913073642798</c:v>
                </c:pt>
                <c:pt idx="133">
                  <c:v>0.59706913073642798</c:v>
                </c:pt>
                <c:pt idx="134">
                  <c:v>0.59706913073642798</c:v>
                </c:pt>
                <c:pt idx="135">
                  <c:v>0.59706913073642798</c:v>
                </c:pt>
                <c:pt idx="136">
                  <c:v>0.59706913073642798</c:v>
                </c:pt>
                <c:pt idx="137">
                  <c:v>0.59706913073642798</c:v>
                </c:pt>
                <c:pt idx="138">
                  <c:v>0.59706913073642798</c:v>
                </c:pt>
                <c:pt idx="139">
                  <c:v>0.59706913073642798</c:v>
                </c:pt>
                <c:pt idx="140">
                  <c:v>0.59706913073642798</c:v>
                </c:pt>
                <c:pt idx="141">
                  <c:v>0.59706913073642798</c:v>
                </c:pt>
                <c:pt idx="142">
                  <c:v>0.59706913073642798</c:v>
                </c:pt>
                <c:pt idx="143">
                  <c:v>0.59706913073642798</c:v>
                </c:pt>
                <c:pt idx="144">
                  <c:v>0.59706913073642798</c:v>
                </c:pt>
                <c:pt idx="145">
                  <c:v>0.59706913073642798</c:v>
                </c:pt>
                <c:pt idx="146">
                  <c:v>0.59706913073642798</c:v>
                </c:pt>
                <c:pt idx="147">
                  <c:v>0.59706913073642798</c:v>
                </c:pt>
                <c:pt idx="148">
                  <c:v>0.59706913073642798</c:v>
                </c:pt>
                <c:pt idx="149">
                  <c:v>0.59706913073642798</c:v>
                </c:pt>
              </c:numCache>
            </c:numRef>
          </c:yVal>
          <c:smooth val="1"/>
        </c:ser>
        <c:ser>
          <c:idx val="4"/>
          <c:order val="15"/>
          <c:tx>
            <c:v>Warning Limits (95%)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'funnel_Limits&amp;Scot'!$Y$11:$Y$160</c:f>
              <c:numCache>
                <c:formatCode>0.00</c:formatCode>
                <c:ptCount val="150"/>
                <c:pt idx="0">
                  <c:v>9.2514577239949001E-4</c:v>
                </c:pt>
                <c:pt idx="1">
                  <c:v>9.0031610016906294E-3</c:v>
                </c:pt>
                <c:pt idx="2">
                  <c:v>1.749172644949561E-2</c:v>
                </c:pt>
                <c:pt idx="3">
                  <c:v>2.5517970517257221E-2</c:v>
                </c:pt>
                <c:pt idx="4">
                  <c:v>3.3126636479391153E-2</c:v>
                </c:pt>
                <c:pt idx="5">
                  <c:v>4.0356319689119367E-2</c:v>
                </c:pt>
                <c:pt idx="6">
                  <c:v>7.1859133852484075E-2</c:v>
                </c:pt>
                <c:pt idx="7">
                  <c:v>9.7533176580184316E-2</c:v>
                </c:pt>
                <c:pt idx="8">
                  <c:v>0.11908888235946705</c:v>
                </c:pt>
                <c:pt idx="9">
                  <c:v>0.13758732171583307</c:v>
                </c:pt>
                <c:pt idx="10">
                  <c:v>0.15373140818046338</c:v>
                </c:pt>
                <c:pt idx="11">
                  <c:v>0.16801028217197303</c:v>
                </c:pt>
                <c:pt idx="12">
                  <c:v>0.18077763599651603</c:v>
                </c:pt>
                <c:pt idx="13">
                  <c:v>0.19229721998754548</c:v>
                </c:pt>
                <c:pt idx="14">
                  <c:v>0.20277075417280116</c:v>
                </c:pt>
                <c:pt idx="15">
                  <c:v>0.21235581885675209</c:v>
                </c:pt>
                <c:pt idx="16">
                  <c:v>0.22117774858077499</c:v>
                </c:pt>
                <c:pt idx="17">
                  <c:v>0.22933778695099905</c:v>
                </c:pt>
                <c:pt idx="18">
                  <c:v>0.23691882727306215</c:v>
                </c:pt>
                <c:pt idx="19">
                  <c:v>0.24398954709631535</c:v>
                </c:pt>
                <c:pt idx="20">
                  <c:v>0.25060744613736002</c:v>
                </c:pt>
                <c:pt idx="21">
                  <c:v>0.25682111817652242</c:v>
                </c:pt>
                <c:pt idx="22">
                  <c:v>0.26267197695687905</c:v>
                </c:pt>
                <c:pt idx="23">
                  <c:v>0.26819558585717995</c:v>
                </c:pt>
                <c:pt idx="24">
                  <c:v>0.27342269535271019</c:v>
                </c:pt>
                <c:pt idx="25">
                  <c:v>0.27838006181488684</c:v>
                </c:pt>
                <c:pt idx="26">
                  <c:v>0.28309110051375419</c:v>
                </c:pt>
                <c:pt idx="27">
                  <c:v>0.2875764113858581</c:v>
                </c:pt>
                <c:pt idx="28">
                  <c:v>0.29185420608007667</c:v>
                </c:pt>
                <c:pt idx="29">
                  <c:v>0.29594065762583471</c:v>
                </c:pt>
                <c:pt idx="30">
                  <c:v>0.29985018888508735</c:v>
                </c:pt>
                <c:pt idx="31">
                  <c:v>0.30359571215431952</c:v>
                </c:pt>
                <c:pt idx="32">
                  <c:v>0.3071888294714184</c:v>
                </c:pt>
                <c:pt idx="33">
                  <c:v>0.31064000107708911</c:v>
                </c:pt>
                <c:pt idx="34">
                  <c:v>0.31395868788821879</c:v>
                </c:pt>
                <c:pt idx="35">
                  <c:v>0.31715347262499649</c:v>
                </c:pt>
                <c:pt idx="36">
                  <c:v>0.32023216329742871</c:v>
                </c:pt>
                <c:pt idx="37">
                  <c:v>0.32320188203000005</c:v>
                </c:pt>
                <c:pt idx="38">
                  <c:v>0.32606914163450068</c:v>
                </c:pt>
                <c:pt idx="39">
                  <c:v>0.32883991189283257</c:v>
                </c:pt>
                <c:pt idx="40">
                  <c:v>0.33151967715597791</c:v>
                </c:pt>
                <c:pt idx="41">
                  <c:v>0.33411348658132178</c:v>
                </c:pt>
                <c:pt idx="42">
                  <c:v>0.33662599810235749</c:v>
                </c:pt>
                <c:pt idx="43">
                  <c:v>0.33906151704044774</c:v>
                </c:pt>
                <c:pt idx="44">
                  <c:v>0.34142403011852701</c:v>
                </c:pt>
                <c:pt idx="45">
                  <c:v>0.34594456949022523</c:v>
                </c:pt>
                <c:pt idx="46">
                  <c:v>0.3502141980386172</c:v>
                </c:pt>
                <c:pt idx="47">
                  <c:v>0.35425600468319596</c:v>
                </c:pt>
                <c:pt idx="48">
                  <c:v>0.36173438092076998</c:v>
                </c:pt>
                <c:pt idx="49">
                  <c:v>0.37759666381689161</c:v>
                </c:pt>
                <c:pt idx="50">
                  <c:v>0.39045875729596519</c:v>
                </c:pt>
                <c:pt idx="51">
                  <c:v>0.40117837093934561</c:v>
                </c:pt>
                <c:pt idx="52">
                  <c:v>0.41030185558355553</c:v>
                </c:pt>
                <c:pt idx="53">
                  <c:v>0.41819670879470255</c:v>
                </c:pt>
                <c:pt idx="54">
                  <c:v>0.42512084829058222</c:v>
                </c:pt>
                <c:pt idx="55">
                  <c:v>0.4312615643536799</c:v>
                </c:pt>
                <c:pt idx="56">
                  <c:v>0.43675872267096882</c:v>
                </c:pt>
                <c:pt idx="57">
                  <c:v>0.44171924877703383</c:v>
                </c:pt>
                <c:pt idx="58">
                  <c:v>0.44622652869510904</c:v>
                </c:pt>
                <c:pt idx="59">
                  <c:v>0.45034671380537167</c:v>
                </c:pt>
                <c:pt idx="60">
                  <c:v>0.45413306999878045</c:v>
                </c:pt>
                <c:pt idx="61">
                  <c:v>0.45762905172140173</c:v>
                </c:pt>
                <c:pt idx="62">
                  <c:v>0.46087052154825453</c:v>
                </c:pt>
                <c:pt idx="63">
                  <c:v>0.46388738322320305</c:v>
                </c:pt>
                <c:pt idx="64">
                  <c:v>0.46934413962535226</c:v>
                </c:pt>
                <c:pt idx="65">
                  <c:v>0.47415907154978482</c:v>
                </c:pt>
                <c:pt idx="66">
                  <c:v>0.47845035914235462</c:v>
                </c:pt>
                <c:pt idx="67">
                  <c:v>0.48230761369685665</c:v>
                </c:pt>
                <c:pt idx="68">
                  <c:v>0.48580021860923034</c:v>
                </c:pt>
                <c:pt idx="69">
                  <c:v>0.48898286723012613</c:v>
                </c:pt>
                <c:pt idx="70">
                  <c:v>0.49189934899845406</c:v>
                </c:pt>
                <c:pt idx="71">
                  <c:v>0.49458520436356035</c:v>
                </c:pt>
                <c:pt idx="72">
                  <c:v>0.49706962811814231</c:v>
                </c:pt>
                <c:pt idx="73">
                  <c:v>0.50353789943090432</c:v>
                </c:pt>
                <c:pt idx="74">
                  <c:v>0.50886824481259141</c:v>
                </c:pt>
                <c:pt idx="75">
                  <c:v>0.51336184735883428</c:v>
                </c:pt>
                <c:pt idx="76">
                  <c:v>0.51721852081466591</c:v>
                </c:pt>
                <c:pt idx="77">
                  <c:v>0.52057683737202465</c:v>
                </c:pt>
                <c:pt idx="78">
                  <c:v>0.52353637711594003</c:v>
                </c:pt>
                <c:pt idx="79">
                  <c:v>0.52617081913022279</c:v>
                </c:pt>
                <c:pt idx="80">
                  <c:v>0.52853602472584171</c:v>
                </c:pt>
                <c:pt idx="81">
                  <c:v>0.53067523234941461</c:v>
                </c:pt>
                <c:pt idx="82">
                  <c:v>0.53262251094111579</c:v>
                </c:pt>
                <c:pt idx="83">
                  <c:v>0.53440512291368392</c:v>
                </c:pt>
                <c:pt idx="84">
                  <c:v>0.53604518201698126</c:v>
                </c:pt>
                <c:pt idx="85">
                  <c:v>0.53756084224102363</c:v>
                </c:pt>
                <c:pt idx="86">
                  <c:v>0.53896716704228553</c:v>
                </c:pt>
                <c:pt idx="87">
                  <c:v>0.54027677585701872</c:v>
                </c:pt>
                <c:pt idx="88">
                  <c:v>0.5415003324132952</c:v>
                </c:pt>
                <c:pt idx="89">
                  <c:v>0.54264691869337167</c:v>
                </c:pt>
                <c:pt idx="90">
                  <c:v>0.54372432493454104</c:v>
                </c:pt>
                <c:pt idx="91">
                  <c:v>0.54473927709687064</c:v>
                </c:pt>
                <c:pt idx="92">
                  <c:v>0.54569761714915177</c:v>
                </c:pt>
                <c:pt idx="93">
                  <c:v>0.5466044473306878</c:v>
                </c:pt>
                <c:pt idx="94">
                  <c:v>0.54746424660645843</c:v>
                </c:pt>
                <c:pt idx="95">
                  <c:v>0.54828096544189575</c:v>
                </c:pt>
                <c:pt idx="96">
                  <c:v>0.54905810351597595</c:v>
                </c:pt>
                <c:pt idx="97">
                  <c:v>0.5497987738911535</c:v>
                </c:pt>
                <c:pt idx="98">
                  <c:v>0.55050575634651877</c:v>
                </c:pt>
                <c:pt idx="99">
                  <c:v>0.55118154197467051</c:v>
                </c:pt>
                <c:pt idx="100">
                  <c:v>0.55182837068626345</c:v>
                </c:pt>
                <c:pt idx="101">
                  <c:v>0.55244826291902249</c:v>
                </c:pt>
                <c:pt idx="102">
                  <c:v>0.55304304658170533</c:v>
                </c:pt>
                <c:pt idx="103">
                  <c:v>0.5536143800575547</c:v>
                </c:pt>
                <c:pt idx="104">
                  <c:v>0.55416377193130395</c:v>
                </c:pt>
                <c:pt idx="105">
                  <c:v>0.55469259797784043</c:v>
                </c:pt>
                <c:pt idx="106">
                  <c:v>0.55520211585110335</c:v>
                </c:pt>
                <c:pt idx="107">
                  <c:v>0.55569347783262979</c:v>
                </c:pt>
                <c:pt idx="108">
                  <c:v>0.55616774193583307</c:v>
                </c:pt>
                <c:pt idx="109">
                  <c:v>0.55662588161112159</c:v>
                </c:pt>
                <c:pt idx="110">
                  <c:v>0.55706879425572364</c:v>
                </c:pt>
                <c:pt idx="111">
                  <c:v>0.55749730869854042</c:v>
                </c:pt>
                <c:pt idx="112">
                  <c:v>0.55791219180292384</c:v>
                </c:pt>
                <c:pt idx="113">
                  <c:v>0.55831415430775744</c:v>
                </c:pt>
                <c:pt idx="114">
                  <c:v>0.55870385600864358</c:v>
                </c:pt>
                <c:pt idx="115">
                  <c:v>0.55908191036559751</c:v>
                </c:pt>
                <c:pt idx="116">
                  <c:v>0.5594488886108574</c:v>
                </c:pt>
                <c:pt idx="117">
                  <c:v>0.55980532341971001</c:v>
                </c:pt>
                <c:pt idx="118">
                  <c:v>0.56015171219827609</c:v>
                </c:pt>
                <c:pt idx="119">
                  <c:v>0.56048852003465033</c:v>
                </c:pt>
                <c:pt idx="120">
                  <c:v>0.56081618235341801</c:v>
                </c:pt>
                <c:pt idx="121">
                  <c:v>0.5611351073081835</c:v>
                </c:pt>
                <c:pt idx="122">
                  <c:v>0.5614456779421525</c:v>
                </c:pt>
                <c:pt idx="123">
                  <c:v>0.56174825414290097</c:v>
                </c:pt>
                <c:pt idx="124">
                  <c:v>0.56204317441413043</c:v>
                </c:pt>
                <c:pt idx="125">
                  <c:v>0.5623307574843287</c:v>
                </c:pt>
                <c:pt idx="126">
                  <c:v>0.56261130376980728</c:v>
                </c:pt>
                <c:pt idx="127">
                  <c:v>0.56288509670745035</c:v>
                </c:pt>
                <c:pt idx="128">
                  <c:v>0.56315240397068111</c:v>
                </c:pt>
                <c:pt idx="129">
                  <c:v>0.56341347858055779</c:v>
                </c:pt>
                <c:pt idx="130">
                  <c:v>0.56366855992253329</c:v>
                </c:pt>
                <c:pt idx="131">
                  <c:v>0.56391787467820331</c:v>
                </c:pt>
                <c:pt idx="132">
                  <c:v>0.56416163768032823</c:v>
                </c:pt>
                <c:pt idx="133">
                  <c:v>0.56440005269848892</c:v>
                </c:pt>
                <c:pt idx="134">
                  <c:v>0.56463331316193333</c:v>
                </c:pt>
                <c:pt idx="135">
                  <c:v>0.56486160282547215</c:v>
                </c:pt>
                <c:pt idx="136">
                  <c:v>0.56508509638364979</c:v>
                </c:pt>
                <c:pt idx="137">
                  <c:v>0.56530396003788186</c:v>
                </c:pt>
                <c:pt idx="138">
                  <c:v>0.56551835202075484</c:v>
                </c:pt>
                <c:pt idx="139">
                  <c:v>0.56572842308126836</c:v>
                </c:pt>
                <c:pt idx="140">
                  <c:v>0.56593431693440976</c:v>
                </c:pt>
                <c:pt idx="141">
                  <c:v>0.56613617067812572</c:v>
                </c:pt>
                <c:pt idx="142">
                  <c:v>0.56633411518044663</c:v>
                </c:pt>
                <c:pt idx="143">
                  <c:v>0.56652827543926132</c:v>
                </c:pt>
                <c:pt idx="144">
                  <c:v>0.56671877091699485</c:v>
                </c:pt>
                <c:pt idx="145">
                  <c:v>0.56690571585223715</c:v>
                </c:pt>
                <c:pt idx="146">
                  <c:v>0.56708921955017444</c:v>
                </c:pt>
                <c:pt idx="147">
                  <c:v>0.56726938665350934</c:v>
                </c:pt>
                <c:pt idx="148">
                  <c:v>0.56744631739539875</c:v>
                </c:pt>
                <c:pt idx="149">
                  <c:v>0.56762010783580719</c:v>
                </c:pt>
              </c:numCache>
            </c:numRef>
          </c:yVal>
          <c:smooth val="1"/>
        </c:ser>
        <c:ser>
          <c:idx val="0"/>
          <c:order val="16"/>
          <c:tx>
            <c:v>UWL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'funnel_Limits&amp;Scot'!$Z$11:$Z$160</c:f>
              <c:numCache>
                <c:formatCode>0.00</c:formatCode>
                <c:ptCount val="150"/>
                <c:pt idx="0">
                  <c:v>79.59079185568288</c:v>
                </c:pt>
                <c:pt idx="1">
                  <c:v>28.607002551630345</c:v>
                </c:pt>
                <c:pt idx="2">
                  <c:v>17.096756624188711</c:v>
                </c:pt>
                <c:pt idx="3">
                  <c:v>12.384408922373936</c:v>
                </c:pt>
                <c:pt idx="4">
                  <c:v>9.8185394382010216</c:v>
                </c:pt>
                <c:pt idx="5">
                  <c:v>8.2033429571303103</c:v>
                </c:pt>
                <c:pt idx="6">
                  <c:v>4.777453596684289</c:v>
                </c:pt>
                <c:pt idx="7">
                  <c:v>3.5638115975021112</c:v>
                </c:pt>
                <c:pt idx="8">
                  <c:v>2.9370780915630288</c:v>
                </c:pt>
                <c:pt idx="9">
                  <c:v>2.551809637351659</c:v>
                </c:pt>
                <c:pt idx="10">
                  <c:v>2.2896065200690794</c:v>
                </c:pt>
                <c:pt idx="11">
                  <c:v>2.098807959698803</c:v>
                </c:pt>
                <c:pt idx="12">
                  <c:v>1.9532310642870265</c:v>
                </c:pt>
                <c:pt idx="13">
                  <c:v>1.8381653607708068</c:v>
                </c:pt>
                <c:pt idx="14">
                  <c:v>1.7446970367916523</c:v>
                </c:pt>
                <c:pt idx="15">
                  <c:v>1.6671024797255598</c:v>
                </c:pt>
                <c:pt idx="16">
                  <c:v>1.601533863673648</c:v>
                </c:pt>
                <c:pt idx="17">
                  <c:v>1.5453061062637587</c:v>
                </c:pt>
                <c:pt idx="18">
                  <c:v>1.4964866858727977</c:v>
                </c:pt>
                <c:pt idx="19">
                  <c:v>1.4536480174070923</c:v>
                </c:pt>
                <c:pt idx="20">
                  <c:v>1.4157117969790645</c:v>
                </c:pt>
                <c:pt idx="21">
                  <c:v>1.381847735235487</c:v>
                </c:pt>
                <c:pt idx="22">
                  <c:v>1.3514056946941631</c:v>
                </c:pt>
                <c:pt idx="23">
                  <c:v>1.3238690244881923</c:v>
                </c:pt>
                <c:pt idx="24">
                  <c:v>1.2988217359506453</c:v>
                </c:pt>
                <c:pt idx="25">
                  <c:v>1.2759249457418633</c:v>
                </c:pt>
                <c:pt idx="26">
                  <c:v>1.2548996644855239</c:v>
                </c:pt>
                <c:pt idx="27">
                  <c:v>1.2355140178308133</c:v>
                </c:pt>
                <c:pt idx="28">
                  <c:v>1.2175736197541662</c:v>
                </c:pt>
                <c:pt idx="29">
                  <c:v>1.2009142243906974</c:v>
                </c:pt>
                <c:pt idx="30">
                  <c:v>1.1853960493620757</c:v>
                </c:pt>
                <c:pt idx="31">
                  <c:v>1.1708993419391289</c:v>
                </c:pt>
                <c:pt idx="32">
                  <c:v>1.1573208808049258</c:v>
                </c:pt>
                <c:pt idx="33">
                  <c:v>1.1445711901907656</c:v>
                </c:pt>
                <c:pt idx="34">
                  <c:v>1.1325723021435385</c:v>
                </c:pt>
                <c:pt idx="35">
                  <c:v>1.1212559446708119</c:v>
                </c:pt>
                <c:pt idx="36">
                  <c:v>1.1105620637786882</c:v>
                </c:pt>
                <c:pt idx="37">
                  <c:v>1.1004376094957085</c:v>
                </c:pt>
                <c:pt idx="38">
                  <c:v>1.0908355322570689</c:v>
                </c:pt>
                <c:pt idx="39">
                  <c:v>1.081713948152413</c:v>
                </c:pt>
                <c:pt idx="40">
                  <c:v>1.0730354406629448</c:v>
                </c:pt>
                <c:pt idx="41">
                  <c:v>1.0647664734363529</c:v>
                </c:pt>
                <c:pt idx="42">
                  <c:v>1.056876893945812</c:v>
                </c:pt>
                <c:pt idx="43">
                  <c:v>1.0493395119656803</c:v>
                </c:pt>
                <c:pt idx="44">
                  <c:v>1.0421297399720277</c:v>
                </c:pt>
                <c:pt idx="45">
                  <c:v>1.0286058839376817</c:v>
                </c:pt>
                <c:pt idx="46">
                  <c:v>1.0161499953825655</c:v>
                </c:pt>
                <c:pt idx="47">
                  <c:v>1.0046325904806097</c:v>
                </c:pt>
                <c:pt idx="48">
                  <c:v>0.98399440868821053</c:v>
                </c:pt>
                <c:pt idx="49">
                  <c:v>0.94289934799501451</c:v>
                </c:pt>
                <c:pt idx="50">
                  <c:v>0.91200593777057948</c:v>
                </c:pt>
                <c:pt idx="51">
                  <c:v>0.88775851156171426</c:v>
                </c:pt>
                <c:pt idx="52">
                  <c:v>0.86811083086231877</c:v>
                </c:pt>
                <c:pt idx="53">
                  <c:v>0.85179500491786697</c:v>
                </c:pt>
                <c:pt idx="54">
                  <c:v>0.83797991000409933</c:v>
                </c:pt>
                <c:pt idx="55">
                  <c:v>0.82609599624875496</c:v>
                </c:pt>
                <c:pt idx="56">
                  <c:v>0.81573868723976684</c:v>
                </c:pt>
                <c:pt idx="57">
                  <c:v>0.80661193687084531</c:v>
                </c:pt>
                <c:pt idx="58">
                  <c:v>0.79849364488165808</c:v>
                </c:pt>
                <c:pt idx="59">
                  <c:v>0.79121360757016479</c:v>
                </c:pt>
                <c:pt idx="60">
                  <c:v>0.78463897856309184</c:v>
                </c:pt>
                <c:pt idx="61">
                  <c:v>0.7786643999386289</c:v>
                </c:pt>
                <c:pt idx="62">
                  <c:v>0.77320513268902713</c:v>
                </c:pt>
                <c:pt idx="63">
                  <c:v>0.7681921681705447</c:v>
                </c:pt>
                <c:pt idx="64">
                  <c:v>0.75928740771791214</c:v>
                </c:pt>
                <c:pt idx="65">
                  <c:v>0.75159895518020436</c:v>
                </c:pt>
                <c:pt idx="66">
                  <c:v>0.74487609647403197</c:v>
                </c:pt>
                <c:pt idx="67">
                  <c:v>0.73893454281993243</c:v>
                </c:pt>
                <c:pt idx="68">
                  <c:v>0.73363547420169217</c:v>
                </c:pt>
                <c:pt idx="69">
                  <c:v>0.72887211563667709</c:v>
                </c:pt>
                <c:pt idx="70">
                  <c:v>0.72456084778713448</c:v>
                </c:pt>
                <c:pt idx="71">
                  <c:v>0.72063514950496022</c:v>
                </c:pt>
                <c:pt idx="72">
                  <c:v>0.71704136623265413</c:v>
                </c:pt>
                <c:pt idx="73">
                  <c:v>0.70785001591816599</c:v>
                </c:pt>
                <c:pt idx="74">
                  <c:v>0.70045003008887552</c:v>
                </c:pt>
                <c:pt idx="75">
                  <c:v>0.69433022063981176</c:v>
                </c:pt>
                <c:pt idx="76">
                  <c:v>0.68916205100595407</c:v>
                </c:pt>
                <c:pt idx="77">
                  <c:v>0.68472365262643498</c:v>
                </c:pt>
                <c:pt idx="78">
                  <c:v>0.68085916128137092</c:v>
                </c:pt>
                <c:pt idx="79">
                  <c:v>0.6774554973711101</c:v>
                </c:pt>
                <c:pt idx="80">
                  <c:v>0.67442839357942674</c:v>
                </c:pt>
                <c:pt idx="81">
                  <c:v>0.6717136150979085</c:v>
                </c:pt>
                <c:pt idx="82">
                  <c:v>0.66926123818765615</c:v>
                </c:pt>
                <c:pt idx="83">
                  <c:v>0.66703180416664076</c:v>
                </c:pt>
                <c:pt idx="84">
                  <c:v>0.66499366383407532</c:v>
                </c:pt>
                <c:pt idx="85">
                  <c:v>0.66312110047027617</c:v>
                </c:pt>
                <c:pt idx="86">
                  <c:v>0.66139297554551557</c:v>
                </c:pt>
                <c:pt idx="87">
                  <c:v>0.65979173355815768</c:v>
                </c:pt>
                <c:pt idx="88">
                  <c:v>0.65830265873547089</c:v>
                </c:pt>
                <c:pt idx="89">
                  <c:v>0.6569133116486503</c:v>
                </c:pt>
                <c:pt idx="90">
                  <c:v>0.65561309649383392</c:v>
                </c:pt>
                <c:pt idx="91">
                  <c:v>0.65439292470619081</c:v>
                </c:pt>
                <c:pt idx="92">
                  <c:v>0.65324495057138932</c:v>
                </c:pt>
                <c:pt idx="93">
                  <c:v>0.65216236132190453</c:v>
                </c:pt>
                <c:pt idx="94">
                  <c:v>0.65113920893995736</c:v>
                </c:pt>
                <c:pt idx="95">
                  <c:v>0.65017027422395612</c:v>
                </c:pt>
                <c:pt idx="96">
                  <c:v>0.64925095605756811</c:v>
                </c:pt>
                <c:pt idx="97">
                  <c:v>0.64837718054426119</c:v>
                </c:pt>
                <c:pt idx="98">
                  <c:v>0.6475453259322318</c:v>
                </c:pt>
                <c:pt idx="99">
                  <c:v>0.64675216018901194</c:v>
                </c:pt>
                <c:pt idx="100">
                  <c:v>0.64599478878395022</c:v>
                </c:pt>
                <c:pt idx="101">
                  <c:v>0.64527061076456349</c:v>
                </c:pt>
                <c:pt idx="102">
                  <c:v>0.64457728161496541</c:v>
                </c:pt>
                <c:pt idx="103">
                  <c:v>0.64391268169364968</c:v>
                </c:pt>
                <c:pt idx="104">
                  <c:v>0.64327488928730903</c:v>
                </c:pt>
                <c:pt idx="105">
                  <c:v>0.64266215750418887</c:v>
                </c:pt>
                <c:pt idx="106">
                  <c:v>0.64207289437729453</c:v>
                </c:pt>
                <c:pt idx="107">
                  <c:v>0.64150564566390644</c:v>
                </c:pt>
                <c:pt idx="108">
                  <c:v>0.64095907992033074</c:v>
                </c:pt>
                <c:pt idx="109">
                  <c:v>0.6404319755048522</c:v>
                </c:pt>
                <c:pt idx="110">
                  <c:v>0.63992320922148827</c:v>
                </c:pt>
                <c:pt idx="111">
                  <c:v>0.63943174636544131</c:v>
                </c:pt>
                <c:pt idx="112">
                  <c:v>0.63895663197042951</c:v>
                </c:pt>
                <c:pt idx="113">
                  <c:v>0.63849698309023195</c:v>
                </c:pt>
                <c:pt idx="114">
                  <c:v>0.6380519819731737</c:v>
                </c:pt>
                <c:pt idx="115">
                  <c:v>0.63762087001008261</c:v>
                </c:pt>
                <c:pt idx="116">
                  <c:v>0.63720294235430353</c:v>
                </c:pt>
                <c:pt idx="117">
                  <c:v>0.63679754312738546</c:v>
                </c:pt>
                <c:pt idx="118">
                  <c:v>0.63640406113661485</c:v>
                </c:pt>
                <c:pt idx="119">
                  <c:v>0.63602192604109486</c:v>
                </c:pt>
                <c:pt idx="120">
                  <c:v>0.63565060491192771</c:v>
                </c:pt>
                <c:pt idx="121">
                  <c:v>0.63528959913953698</c:v>
                </c:pt>
                <c:pt idx="122">
                  <c:v>0.63493844164751001</c:v>
                </c:pt>
                <c:pt idx="123">
                  <c:v>0.6345966943777126</c:v>
                </c:pt>
                <c:pt idx="124">
                  <c:v>0.63426394601603631</c:v>
                </c:pt>
                <c:pt idx="125">
                  <c:v>0.63393980993204568</c:v>
                </c:pt>
                <c:pt idx="126">
                  <c:v>0.63362392230917342</c:v>
                </c:pt>
                <c:pt idx="127">
                  <c:v>0.63331594044499218</c:v>
                </c:pt>
                <c:pt idx="128">
                  <c:v>0.63301554120359427</c:v>
                </c:pt>
                <c:pt idx="129">
                  <c:v>0.63272241960425901</c:v>
                </c:pt>
                <c:pt idx="130">
                  <c:v>0.63243628753246084</c:v>
                </c:pt>
                <c:pt idx="131">
                  <c:v>0.6321568725608846</c:v>
                </c:pt>
                <c:pt idx="132">
                  <c:v>0.63188391686953238</c:v>
                </c:pt>
                <c:pt idx="133">
                  <c:v>0.63161717625523617</c:v>
                </c:pt>
                <c:pt idx="134">
                  <c:v>0.63135641922195929</c:v>
                </c:pt>
                <c:pt idx="135">
                  <c:v>0.63110142614422315</c:v>
                </c:pt>
                <c:pt idx="136">
                  <c:v>0.63085198849681623</c:v>
                </c:pt>
                <c:pt idx="137">
                  <c:v>0.63060790814466861</c:v>
                </c:pt>
                <c:pt idx="138">
                  <c:v>0.63036899668742441</c:v>
                </c:pt>
                <c:pt idx="139">
                  <c:v>0.63013507485380105</c:v>
                </c:pt>
                <c:pt idx="140">
                  <c:v>0.62990597194133235</c:v>
                </c:pt>
                <c:pt idx="141">
                  <c:v>0.62968152529753252</c:v>
                </c:pt>
                <c:pt idx="142">
                  <c:v>0.6294615798389116</c:v>
                </c:pt>
                <c:pt idx="143">
                  <c:v>0.62924598760462513</c:v>
                </c:pt>
                <c:pt idx="144">
                  <c:v>0.62903460734184879</c:v>
                </c:pt>
                <c:pt idx="145">
                  <c:v>0.6288273041202519</c:v>
                </c:pt>
                <c:pt idx="146">
                  <c:v>0.6286239489731843</c:v>
                </c:pt>
                <c:pt idx="147">
                  <c:v>0.62842441856342257</c:v>
                </c:pt>
                <c:pt idx="148">
                  <c:v>0.62822859487150995</c:v>
                </c:pt>
                <c:pt idx="149">
                  <c:v>0.62803636490491144</c:v>
                </c:pt>
              </c:numCache>
            </c:numRef>
          </c:yVal>
          <c:smooth val="1"/>
        </c:ser>
        <c:ser>
          <c:idx val="3"/>
          <c:order val="17"/>
          <c:tx>
            <c:v>Control Limits (99%)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'funnel_Limits&amp;Scot'!$AA$11:$AA$160</c:f>
              <c:numCache>
                <c:formatCode>0.00</c:formatCode>
                <c:ptCount val="150"/>
                <c:pt idx="0">
                  <c:v>5.3633583976197999E-4</c:v>
                </c:pt>
                <c:pt idx="1">
                  <c:v>5.2786720840331198E-3</c:v>
                </c:pt>
                <c:pt idx="2">
                  <c:v>1.0376760318873419E-2</c:v>
                </c:pt>
                <c:pt idx="3">
                  <c:v>1.530547271318131E-2</c:v>
                </c:pt>
                <c:pt idx="4">
                  <c:v>2.0075011348295781E-2</c:v>
                </c:pt>
                <c:pt idx="5">
                  <c:v>2.4694689569444751E-2</c:v>
                </c:pt>
                <c:pt idx="6">
                  <c:v>4.5820509577258972E-2</c:v>
                </c:pt>
                <c:pt idx="7">
                  <c:v>6.42288598477955E-2</c:v>
                </c:pt>
                <c:pt idx="8">
                  <c:v>8.0500933798361193E-2</c:v>
                </c:pt>
                <c:pt idx="9">
                  <c:v>9.5051152715924264E-2</c:v>
                </c:pt>
                <c:pt idx="10">
                  <c:v>0.10818534949190871</c:v>
                </c:pt>
                <c:pt idx="11">
                  <c:v>0.12013558755531403</c:v>
                </c:pt>
                <c:pt idx="12">
                  <c:v>0.13108205299803816</c:v>
                </c:pt>
                <c:pt idx="13">
                  <c:v>0.14116738710156218</c:v>
                </c:pt>
                <c:pt idx="14">
                  <c:v>0.15050639179704231</c:v>
                </c:pt>
                <c:pt idx="15">
                  <c:v>0.1591927926980953</c:v>
                </c:pt>
                <c:pt idx="16">
                  <c:v>0.16730406915089691</c:v>
                </c:pt>
                <c:pt idx="17">
                  <c:v>0.17490497833860785</c:v>
                </c:pt>
                <c:pt idx="18">
                  <c:v>0.18205017525085379</c:v>
                </c:pt>
                <c:pt idx="19">
                  <c:v>0.18878619310071384</c:v>
                </c:pt>
                <c:pt idx="20">
                  <c:v>0.19515296263848195</c:v>
                </c:pt>
                <c:pt idx="21">
                  <c:v>0.20118499331085959</c:v>
                </c:pt>
                <c:pt idx="22">
                  <c:v>0.20691230260619134</c:v>
                </c:pt>
                <c:pt idx="23">
                  <c:v>0.21236115526855168</c:v>
                </c:pt>
                <c:pt idx="24">
                  <c:v>0.21755465713804317</c:v>
                </c:pt>
                <c:pt idx="25">
                  <c:v>0.22251323655609351</c:v>
                </c:pt>
                <c:pt idx="26">
                  <c:v>0.22725503789210957</c:v>
                </c:pt>
                <c:pt idx="27">
                  <c:v>0.23179624571703733</c:v>
                </c:pt>
                <c:pt idx="28">
                  <c:v>0.23615135375315063</c:v>
                </c:pt>
                <c:pt idx="29">
                  <c:v>0.24033338948572713</c:v>
                </c:pt>
                <c:pt idx="30">
                  <c:v>0.24435410290207979</c:v>
                </c:pt>
                <c:pt idx="31">
                  <c:v>0.24822412599879062</c:v>
                </c:pt>
                <c:pt idx="32">
                  <c:v>0.25195310830903939</c:v>
                </c:pt>
                <c:pt idx="33">
                  <c:v>0.25554983263505371</c:v>
                </c:pt>
                <c:pt idx="34">
                  <c:v>0.25902231434427475</c:v>
                </c:pt>
                <c:pt idx="35">
                  <c:v>0.26237788694263181</c:v>
                </c:pt>
                <c:pt idx="36">
                  <c:v>0.26562327613078862</c:v>
                </c:pt>
                <c:pt idx="37">
                  <c:v>0.26876466414726563</c:v>
                </c:pt>
                <c:pt idx="38">
                  <c:v>0.27180774588184203</c:v>
                </c:pt>
                <c:pt idx="39">
                  <c:v>0.27475777798552292</c:v>
                </c:pt>
                <c:pt idx="40">
                  <c:v>0.27761962199588125</c:v>
                </c:pt>
                <c:pt idx="41">
                  <c:v>0.28039778232819668</c:v>
                </c:pt>
                <c:pt idx="42">
                  <c:v>0.28309643984547056</c:v>
                </c:pt>
                <c:pt idx="43">
                  <c:v>0.2857194816077791</c:v>
                </c:pt>
                <c:pt idx="44">
                  <c:v>0.28827052730865166</c:v>
                </c:pt>
                <c:pt idx="45">
                  <c:v>0.29316991127847164</c:v>
                </c:pt>
                <c:pt idx="46">
                  <c:v>0.29781903662906556</c:v>
                </c:pt>
                <c:pt idx="47">
                  <c:v>0.30223934215128467</c:v>
                </c:pt>
                <c:pt idx="48">
                  <c:v>0.31046692598480891</c:v>
                </c:pt>
                <c:pt idx="49">
                  <c:v>0.32812484359950123</c:v>
                </c:pt>
                <c:pt idx="50">
                  <c:v>0.3426443005728525</c:v>
                </c:pt>
                <c:pt idx="51">
                  <c:v>0.35487949437841204</c:v>
                </c:pt>
                <c:pt idx="52">
                  <c:v>0.36538702068090256</c:v>
                </c:pt>
                <c:pt idx="53">
                  <c:v>0.37454811352284889</c:v>
                </c:pt>
                <c:pt idx="54">
                  <c:v>0.38263434588942052</c:v>
                </c:pt>
                <c:pt idx="55">
                  <c:v>0.38984540743600743</c:v>
                </c:pt>
                <c:pt idx="56">
                  <c:v>0.39633202787224386</c:v>
                </c:pt>
                <c:pt idx="57">
                  <c:v>0.402210512669258</c:v>
                </c:pt>
                <c:pt idx="58">
                  <c:v>0.4075723047681129</c:v>
                </c:pt>
                <c:pt idx="59">
                  <c:v>0.41249047310652598</c:v>
                </c:pt>
                <c:pt idx="60">
                  <c:v>0.41702423494493246</c:v>
                </c:pt>
                <c:pt idx="61">
                  <c:v>0.42122218182493915</c:v>
                </c:pt>
                <c:pt idx="62">
                  <c:v>0.42512462810976359</c:v>
                </c:pt>
                <c:pt idx="63">
                  <c:v>0.42876535182302294</c:v>
                </c:pt>
                <c:pt idx="64">
                  <c:v>0.43537162022302817</c:v>
                </c:pt>
                <c:pt idx="65">
                  <c:v>0.44122321963332961</c:v>
                </c:pt>
                <c:pt idx="66">
                  <c:v>0.44645592226793462</c:v>
                </c:pt>
                <c:pt idx="67">
                  <c:v>0.45117331485496609</c:v>
                </c:pt>
                <c:pt idx="68">
                  <c:v>0.4554560365662762</c:v>
                </c:pt>
                <c:pt idx="69">
                  <c:v>0.45936795917957901</c:v>
                </c:pt>
                <c:pt idx="70">
                  <c:v>0.46296044075865467</c:v>
                </c:pt>
                <c:pt idx="71">
                  <c:v>0.46627532628348539</c:v>
                </c:pt>
                <c:pt idx="72">
                  <c:v>0.46934711038041116</c:v>
                </c:pt>
                <c:pt idx="73">
                  <c:v>0.47736920948128575</c:v>
                </c:pt>
                <c:pt idx="74">
                  <c:v>0.48400649360385406</c:v>
                </c:pt>
                <c:pt idx="75">
                  <c:v>0.48962023986706532</c:v>
                </c:pt>
                <c:pt idx="76">
                  <c:v>0.4944515540362221</c:v>
                </c:pt>
                <c:pt idx="77">
                  <c:v>0.49866846847857044</c:v>
                </c:pt>
                <c:pt idx="78">
                  <c:v>0.50239223771525177</c:v>
                </c:pt>
                <c:pt idx="79">
                  <c:v>0.50571290010547165</c:v>
                </c:pt>
                <c:pt idx="80">
                  <c:v>0.50869893421792101</c:v>
                </c:pt>
                <c:pt idx="81">
                  <c:v>0.51140349144055308</c:v>
                </c:pt>
                <c:pt idx="82">
                  <c:v>0.51386855479118243</c:v>
                </c:pt>
                <c:pt idx="83">
                  <c:v>0.51612779412998655</c:v>
                </c:pt>
                <c:pt idx="84">
                  <c:v>0.51820857537472598</c:v>
                </c:pt>
                <c:pt idx="85">
                  <c:v>0.52013340525963259</c:v>
                </c:pt>
                <c:pt idx="86">
                  <c:v>0.52192099021245064</c:v>
                </c:pt>
                <c:pt idx="87">
                  <c:v>0.52358702568993731</c:v>
                </c:pt>
                <c:pt idx="88">
                  <c:v>0.52514479358914579</c:v>
                </c:pt>
                <c:pt idx="89">
                  <c:v>0.52660562062813554</c:v>
                </c:pt>
                <c:pt idx="90">
                  <c:v>0.52797923443560357</c:v>
                </c:pt>
                <c:pt idx="91">
                  <c:v>0.5292740433122608</c:v>
                </c:pt>
                <c:pt idx="92">
                  <c:v>0.53049735830089073</c:v>
                </c:pt>
                <c:pt idx="93">
                  <c:v>0.53165557113595563</c:v>
                </c:pt>
                <c:pt idx="94">
                  <c:v>0.53275429808496744</c:v>
                </c:pt>
                <c:pt idx="95">
                  <c:v>0.53379849715796612</c:v>
                </c:pt>
                <c:pt idx="96">
                  <c:v>0.53479256433029276</c:v>
                </c:pt>
                <c:pt idx="97">
                  <c:v>0.53574041308534648</c:v>
                </c:pt>
                <c:pt idx="98">
                  <c:v>0.5366455405944538</c:v>
                </c:pt>
                <c:pt idx="99">
                  <c:v>0.53751108311165496</c:v>
                </c:pt>
                <c:pt idx="100">
                  <c:v>0.53833986260340927</c:v>
                </c:pt>
                <c:pt idx="101">
                  <c:v>0.53913442620847374</c:v>
                </c:pt>
                <c:pt idx="102">
                  <c:v>0.53989707979700319</c:v>
                </c:pt>
                <c:pt idx="103">
                  <c:v>0.54062991664537408</c:v>
                </c:pt>
                <c:pt idx="104">
                  <c:v>0.54133484204619964</c:v>
                </c:pt>
                <c:pt idx="105">
                  <c:v>0.54201359451821696</c:v>
                </c:pt>
                <c:pt idx="106">
                  <c:v>0.54266776415827289</c:v>
                </c:pt>
                <c:pt idx="107">
                  <c:v>0.54329880858015578</c:v>
                </c:pt>
                <c:pt idx="108">
                  <c:v>0.54390806680696335</c:v>
                </c:pt>
                <c:pt idx="109">
                  <c:v>0.54449677142080599</c:v>
                </c:pt>
                <c:pt idx="110">
                  <c:v>0.54506605922272733</c:v>
                </c:pt>
                <c:pt idx="111">
                  <c:v>0.545616980614267</c:v>
                </c:pt>
                <c:pt idx="112">
                  <c:v>0.54615050787817998</c:v>
                </c:pt>
                <c:pt idx="113">
                  <c:v>0.54666754250795291</c:v>
                </c:pt>
                <c:pt idx="114">
                  <c:v>0.54716892171275011</c:v>
                </c:pt>
                <c:pt idx="115">
                  <c:v>0.54765542420534086</c:v>
                </c:pt>
                <c:pt idx="116">
                  <c:v>0.54812777536467994</c:v>
                </c:pt>
                <c:pt idx="117">
                  <c:v>0.5485866518515371</c:v>
                </c:pt>
                <c:pt idx="118">
                  <c:v>0.54903268574443853</c:v>
                </c:pt>
                <c:pt idx="119">
                  <c:v>0.54946646825380507</c:v>
                </c:pt>
                <c:pt idx="120">
                  <c:v>0.54988855306425588</c:v>
                </c:pt>
                <c:pt idx="121">
                  <c:v>0.55029945934833002</c:v>
                </c:pt>
                <c:pt idx="122">
                  <c:v>0.55069967448917079</c:v>
                </c:pt>
                <c:pt idx="123">
                  <c:v>0.55108965654485165</c:v>
                </c:pt>
                <c:pt idx="124">
                  <c:v>0.55146983648285308</c:v>
                </c:pt>
                <c:pt idx="125">
                  <c:v>0.55184062020963098</c:v>
                </c:pt>
                <c:pt idx="126">
                  <c:v>0.55220239041714247</c:v>
                </c:pt>
                <c:pt idx="127">
                  <c:v>0.55255550826554178</c:v>
                </c:pt>
                <c:pt idx="128">
                  <c:v>0.55290031491897085</c:v>
                </c:pt>
                <c:pt idx="129">
                  <c:v>0.5532371329493796</c:v>
                </c:pt>
                <c:pt idx="130">
                  <c:v>0.55356626762158379</c:v>
                </c:pt>
                <c:pt idx="131">
                  <c:v>0.55388800807126803</c:v>
                </c:pt>
                <c:pt idx="132">
                  <c:v>0.55420262838632461</c:v>
                </c:pt>
                <c:pt idx="133">
                  <c:v>0.55451038860077728</c:v>
                </c:pt>
                <c:pt idx="134">
                  <c:v>0.55481153560952257</c:v>
                </c:pt>
                <c:pt idx="135">
                  <c:v>0.55510630401125205</c:v>
                </c:pt>
                <c:pt idx="136">
                  <c:v>0.55539491688612463</c:v>
                </c:pt>
                <c:pt idx="137">
                  <c:v>0.55567758651408594</c:v>
                </c:pt>
                <c:pt idx="138">
                  <c:v>0.55595451503911808</c:v>
                </c:pt>
                <c:pt idx="139">
                  <c:v>0.55622589508416931</c:v>
                </c:pt>
                <c:pt idx="140">
                  <c:v>0.55649191032103806</c:v>
                </c:pt>
                <c:pt idx="141">
                  <c:v>0.55675273599906294</c:v>
                </c:pt>
                <c:pt idx="142">
                  <c:v>0.55700853943609707</c:v>
                </c:pt>
                <c:pt idx="143">
                  <c:v>0.55725948047490537</c:v>
                </c:pt>
                <c:pt idx="144">
                  <c:v>0.55750571190783216</c:v>
                </c:pt>
                <c:pt idx="145">
                  <c:v>0.55774737987231371</c:v>
                </c:pt>
                <c:pt idx="146">
                  <c:v>0.55798462421957651</c:v>
                </c:pt>
                <c:pt idx="147">
                  <c:v>0.55821757885864176</c:v>
                </c:pt>
                <c:pt idx="148">
                  <c:v>0.55844637207757297</c:v>
                </c:pt>
                <c:pt idx="149">
                  <c:v>0.558671126843723</c:v>
                </c:pt>
              </c:numCache>
            </c:numRef>
          </c:yVal>
          <c:smooth val="1"/>
        </c:ser>
        <c:ser>
          <c:idx val="19"/>
          <c:order val="18"/>
          <c:tx>
            <c:v>UCL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'funnel_Limits&amp;Scot'!$AB$11:$AB$160</c:f>
              <c:numCache>
                <c:formatCode>0.00</c:formatCode>
                <c:ptCount val="150"/>
                <c:pt idx="0">
                  <c:v>87.058114631966276</c:v>
                </c:pt>
                <c:pt idx="1">
                  <c:v>40.597981986319276</c:v>
                </c:pt>
                <c:pt idx="2">
                  <c:v>25.79683532043784</c:v>
                </c:pt>
                <c:pt idx="3">
                  <c:v>19.073428844249946</c:v>
                </c:pt>
                <c:pt idx="4">
                  <c:v>15.231490713050949</c:v>
                </c:pt>
                <c:pt idx="5">
                  <c:v>12.744756948534652</c:v>
                </c:pt>
                <c:pt idx="6">
                  <c:v>7.296086419621302</c:v>
                </c:pt>
                <c:pt idx="7">
                  <c:v>5.3152262782325828</c:v>
                </c:pt>
                <c:pt idx="8">
                  <c:v>4.2862218571681865</c:v>
                </c:pt>
                <c:pt idx="9">
                  <c:v>3.6535591813102939</c:v>
                </c:pt>
                <c:pt idx="10">
                  <c:v>3.2238918206855254</c:v>
                </c:pt>
                <c:pt idx="11">
                  <c:v>2.9122038215279842</c:v>
                </c:pt>
                <c:pt idx="12">
                  <c:v>2.6752313604100739</c:v>
                </c:pt>
                <c:pt idx="13">
                  <c:v>2.4886182177733498</c:v>
                </c:pt>
                <c:pt idx="14">
                  <c:v>2.3375946041974198</c:v>
                </c:pt>
                <c:pt idx="15">
                  <c:v>2.2126773720618425</c:v>
                </c:pt>
                <c:pt idx="16">
                  <c:v>2.1074951959718851</c:v>
                </c:pt>
                <c:pt idx="17">
                  <c:v>2.0176064728678091</c:v>
                </c:pt>
                <c:pt idx="18">
                  <c:v>1.9398184875413602</c:v>
                </c:pt>
                <c:pt idx="19">
                  <c:v>1.8717761246176121</c:v>
                </c:pt>
                <c:pt idx="20">
                  <c:v>1.8117032694705812</c:v>
                </c:pt>
                <c:pt idx="21">
                  <c:v>1.7582345785675184</c:v>
                </c:pt>
                <c:pt idx="22">
                  <c:v>1.7103027769636199</c:v>
                </c:pt>
                <c:pt idx="23">
                  <c:v>1.6670611979086676</c:v>
                </c:pt>
                <c:pt idx="24">
                  <c:v>1.6278293324766633</c:v>
                </c:pt>
                <c:pt idx="25">
                  <c:v>1.5920537825876977</c:v>
                </c:pt>
                <c:pt idx="26">
                  <c:v>1.5592797567313563</c:v>
                </c:pt>
                <c:pt idx="27">
                  <c:v>1.5291299262160929</c:v>
                </c:pt>
                <c:pt idx="28">
                  <c:v>1.5012885129166038</c:v>
                </c:pt>
                <c:pt idx="29">
                  <c:v>1.4754891559292047</c:v>
                </c:pt>
                <c:pt idx="30">
                  <c:v>1.451505548314207</c:v>
                </c:pt>
                <c:pt idx="31">
                  <c:v>1.4291441318809228</c:v>
                </c:pt>
                <c:pt idx="32">
                  <c:v>1.4082383399531058</c:v>
                </c:pt>
                <c:pt idx="33">
                  <c:v>1.388644017743202</c:v>
                </c:pt>
                <c:pt idx="34">
                  <c:v>1.3702357480099305</c:v>
                </c:pt>
                <c:pt idx="35">
                  <c:v>1.3529038794339023</c:v>
                </c:pt>
                <c:pt idx="36">
                  <c:v>1.336552105410129</c:v>
                </c:pt>
                <c:pt idx="37">
                  <c:v>1.3210954775992576</c:v>
                </c:pt>
                <c:pt idx="38">
                  <c:v>1.306458765584948</c:v>
                </c:pt>
                <c:pt idx="39">
                  <c:v>1.2925750940910554</c:v>
                </c:pt>
                <c:pt idx="40">
                  <c:v>1.2793848043248379</c:v>
                </c:pt>
                <c:pt idx="41">
                  <c:v>1.2668344974732431</c:v>
                </c:pt>
                <c:pt idx="42">
                  <c:v>1.2548762271439393</c:v>
                </c:pt>
                <c:pt idx="43">
                  <c:v>1.2434668142984555</c:v>
                </c:pt>
                <c:pt idx="44">
                  <c:v>1.2325672634708922</c:v>
                </c:pt>
                <c:pt idx="45">
                  <c:v>1.2121597565779307</c:v>
                </c:pt>
                <c:pt idx="46">
                  <c:v>1.1934080985943718</c:v>
                </c:pt>
                <c:pt idx="47">
                  <c:v>1.176108040225772</c:v>
                </c:pt>
                <c:pt idx="48">
                  <c:v>1.1452039093379016</c:v>
                </c:pt>
                <c:pt idx="49">
                  <c:v>1.0840534189892341</c:v>
                </c:pt>
                <c:pt idx="50">
                  <c:v>1.0384443265754746</c:v>
                </c:pt>
                <c:pt idx="51">
                  <c:v>1.0028790352566543</c:v>
                </c:pt>
                <c:pt idx="52">
                  <c:v>0.97421824472084229</c:v>
                </c:pt>
                <c:pt idx="53">
                  <c:v>0.95052972907564293</c:v>
                </c:pt>
                <c:pt idx="54">
                  <c:v>0.93055424096719719</c:v>
                </c:pt>
                <c:pt idx="55">
                  <c:v>0.91343327750105696</c:v>
                </c:pt>
                <c:pt idx="56">
                  <c:v>0.89855980078668363</c:v>
                </c:pt>
                <c:pt idx="57">
                  <c:v>0.88549144748125397</c:v>
                </c:pt>
                <c:pt idx="58">
                  <c:v>0.87389758868630751</c:v>
                </c:pt>
                <c:pt idx="59">
                  <c:v>0.86352571644423337</c:v>
                </c:pt>
                <c:pt idx="60">
                  <c:v>0.85417936248960569</c:v>
                </c:pt>
                <c:pt idx="61">
                  <c:v>0.84570316203063123</c:v>
                </c:pt>
                <c:pt idx="62">
                  <c:v>0.83797249034457988</c:v>
                </c:pt>
                <c:pt idx="63">
                  <c:v>0.83088610993983336</c:v>
                </c:pt>
                <c:pt idx="64">
                  <c:v>0.81832768623482832</c:v>
                </c:pt>
                <c:pt idx="65">
                  <c:v>0.80751540920769838</c:v>
                </c:pt>
                <c:pt idx="66">
                  <c:v>0.79808482081692111</c:v>
                </c:pt>
                <c:pt idx="67">
                  <c:v>0.78976895636394362</c:v>
                </c:pt>
                <c:pt idx="68">
                  <c:v>0.78236734690274501</c:v>
                </c:pt>
                <c:pt idx="69">
                  <c:v>0.77572623590735201</c:v>
                </c:pt>
                <c:pt idx="70">
                  <c:v>0.76972552166713659</c:v>
                </c:pt>
                <c:pt idx="71">
                  <c:v>0.7642698862923597</c:v>
                </c:pt>
                <c:pt idx="72">
                  <c:v>0.7592826157718221</c:v>
                </c:pt>
                <c:pt idx="73">
                  <c:v>0.74655855317110686</c:v>
                </c:pt>
                <c:pt idx="74">
                  <c:v>0.73634747737652284</c:v>
                </c:pt>
                <c:pt idx="75">
                  <c:v>0.72792557051804829</c:v>
                </c:pt>
                <c:pt idx="76">
                  <c:v>0.72082949440452215</c:v>
                </c:pt>
                <c:pt idx="77">
                  <c:v>0.71474740391354341</c:v>
                </c:pt>
                <c:pt idx="78">
                  <c:v>0.70946086538104891</c:v>
                </c:pt>
                <c:pt idx="79">
                  <c:v>0.70481181021278883</c:v>
                </c:pt>
                <c:pt idx="80">
                  <c:v>0.7006827118579404</c:v>
                </c:pt>
                <c:pt idx="81">
                  <c:v>0.69698416422692933</c:v>
                </c:pt>
                <c:pt idx="82">
                  <c:v>0.6936468071006906</c:v>
                </c:pt>
                <c:pt idx="83">
                  <c:v>0.69061591042745518</c:v>
                </c:pt>
                <c:pt idx="84">
                  <c:v>0.68784764249452179</c:v>
                </c:pt>
                <c:pt idx="85">
                  <c:v>0.68530643709924599</c:v>
                </c:pt>
                <c:pt idx="86">
                  <c:v>0.68296309714182035</c:v>
                </c:pt>
                <c:pt idx="87">
                  <c:v>0.68079340329053639</c:v>
                </c:pt>
                <c:pt idx="88">
                  <c:v>0.6787770762863935</c:v>
                </c:pt>
                <c:pt idx="89">
                  <c:v>0.67689699148345917</c:v>
                </c:pt>
                <c:pt idx="90">
                  <c:v>0.67513857632257968</c:v>
                </c:pt>
                <c:pt idx="91">
                  <c:v>0.67348934249482939</c:v>
                </c:pt>
                <c:pt idx="92">
                  <c:v>0.67193851864524656</c:v>
                </c:pt>
                <c:pt idx="93">
                  <c:v>0.67047675907336912</c:v>
                </c:pt>
                <c:pt idx="94">
                  <c:v>0.66909591054362905</c:v>
                </c:pt>
                <c:pt idx="95">
                  <c:v>0.66778882400203909</c:v>
                </c:pt>
                <c:pt idx="96">
                  <c:v>0.6665492013371177</c:v>
                </c:pt>
                <c:pt idx="97">
                  <c:v>0.6653714697380767</c:v>
                </c:pt>
                <c:pt idx="98">
                  <c:v>0.66425067796977733</c:v>
                </c:pt>
                <c:pt idx="99">
                  <c:v>0.66318241019044655</c:v>
                </c:pt>
                <c:pt idx="100">
                  <c:v>0.66216271391447268</c:v>
                </c:pt>
                <c:pt idx="101">
                  <c:v>0.66118803945923665</c:v>
                </c:pt>
                <c:pt idx="102">
                  <c:v>0.66025518877580391</c:v>
                </c:pt>
                <c:pt idx="103">
                  <c:v>0.65936127199394068</c:v>
                </c:pt>
                <c:pt idx="104">
                  <c:v>0.65850367034521717</c:v>
                </c:pt>
                <c:pt idx="105">
                  <c:v>0.65768000438786323</c:v>
                </c:pt>
                <c:pt idx="106">
                  <c:v>0.65688810666112929</c:v>
                </c:pt>
                <c:pt idx="107">
                  <c:v>0.65612599805825977</c:v>
                </c:pt>
                <c:pt idx="108">
                  <c:v>0.65539186733554211</c:v>
                </c:pt>
                <c:pt idx="109">
                  <c:v>0.65468405327762169</c:v>
                </c:pt>
                <c:pt idx="110">
                  <c:v>0.65400102912195779</c:v>
                </c:pt>
                <c:pt idx="111">
                  <c:v>0.65334138891220195</c:v>
                </c:pt>
                <c:pt idx="112">
                  <c:v>0.65270383550470545</c:v>
                </c:pt>
                <c:pt idx="113">
                  <c:v>0.65208716999683747</c:v>
                </c:pt>
                <c:pt idx="114">
                  <c:v>0.6514902823823342</c:v>
                </c:pt>
                <c:pt idx="115">
                  <c:v>0.65091214326901914</c:v>
                </c:pt>
                <c:pt idx="116">
                  <c:v>0.65035179651919761</c:v>
                </c:pt>
                <c:pt idx="117">
                  <c:v>0.64980835269378501</c:v>
                </c:pt>
                <c:pt idx="118">
                  <c:v>0.64928098319856453</c:v>
                </c:pt>
                <c:pt idx="119">
                  <c:v>0.64876891504548995</c:v>
                </c:pt>
                <c:pt idx="120">
                  <c:v>0.64827142615417377</c:v>
                </c:pt>
                <c:pt idx="121">
                  <c:v>0.64778784112901078</c:v>
                </c:pt>
                <c:pt idx="122">
                  <c:v>0.64731752745611704</c:v>
                </c:pt>
                <c:pt idx="123">
                  <c:v>0.64685989207168937</c:v>
                </c:pt>
                <c:pt idx="124">
                  <c:v>0.64641437825970194</c:v>
                </c:pt>
                <c:pt idx="125">
                  <c:v>0.6459804628422674</c:v>
                </c:pt>
                <c:pt idx="126">
                  <c:v>0.64555765363061424</c:v>
                </c:pt>
                <c:pt idx="127">
                  <c:v>0.64514548710861264</c:v>
                </c:pt>
                <c:pt idx="128">
                  <c:v>0.64474352632420939</c:v>
                </c:pt>
                <c:pt idx="129">
                  <c:v>0.64435135896709572</c:v>
                </c:pt>
                <c:pt idx="130">
                  <c:v>0.64396859561349207</c:v>
                </c:pt>
                <c:pt idx="131">
                  <c:v>0.64359486812116495</c:v>
                </c:pt>
                <c:pt idx="132">
                  <c:v>0.6432298281597284</c:v>
                </c:pt>
                <c:pt idx="133">
                  <c:v>0.64287314586296584</c:v>
                </c:pt>
                <c:pt idx="134">
                  <c:v>0.64252450859139287</c:v>
                </c:pt>
                <c:pt idx="135">
                  <c:v>0.64218361979456673</c:v>
                </c:pt>
                <c:pt idx="136">
                  <c:v>0.6418501979637885</c:v>
                </c:pt>
                <c:pt idx="137">
                  <c:v>0.64152397566683772</c:v>
                </c:pt>
                <c:pt idx="138">
                  <c:v>0.64120469865725993</c:v>
                </c:pt>
                <c:pt idx="139">
                  <c:v>0.64089212505150173</c:v>
                </c:pt>
                <c:pt idx="140">
                  <c:v>0.64058602456787539</c:v>
                </c:pt>
                <c:pt idx="141">
                  <c:v>0.6402861778219413</c:v>
                </c:pt>
                <c:pt idx="142">
                  <c:v>0.63999237567343603</c:v>
                </c:pt>
                <c:pt idx="143">
                  <c:v>0.63970441862034932</c:v>
                </c:pt>
                <c:pt idx="144">
                  <c:v>0.63942211623618794</c:v>
                </c:pt>
                <c:pt idx="145">
                  <c:v>0.63914528664683334</c:v>
                </c:pt>
                <c:pt idx="146">
                  <c:v>0.63887375604374852</c:v>
                </c:pt>
                <c:pt idx="147">
                  <c:v>0.63860735823058723</c:v>
                </c:pt>
                <c:pt idx="148">
                  <c:v>0.63834593420053454</c:v>
                </c:pt>
                <c:pt idx="149">
                  <c:v>0.63808933174194604</c:v>
                </c:pt>
              </c:numCache>
            </c:numRef>
          </c:yVal>
          <c:smooth val="1"/>
        </c:ser>
        <c:axId val="89662976"/>
        <c:axId val="89664512"/>
      </c:scatterChart>
      <c:valAx>
        <c:axId val="89662976"/>
        <c:scaling>
          <c:orientation val="minMax"/>
          <c:max val="210000"/>
          <c:min val="0"/>
        </c:scaling>
        <c:axPos val="b"/>
        <c:numFmt formatCode="#,##0" sourceLinked="0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9664512"/>
        <c:crosses val="autoZero"/>
        <c:crossBetween val="midCat"/>
        <c:majorUnit val="25000"/>
        <c:minorUnit val="4000"/>
      </c:valAx>
      <c:valAx>
        <c:axId val="89664512"/>
        <c:scaling>
          <c:orientation val="minMax"/>
          <c:max val="0.8"/>
          <c:min val="0.4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.00%" sourceLinked="0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9662976"/>
        <c:crosses val="autoZero"/>
        <c:crossBetween val="midCat"/>
        <c:majorUnit val="0.1"/>
        <c:minorUnit val="0.1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6"/>
        <c:delete val="1"/>
      </c:legendEntry>
      <c:legendEntry>
        <c:idx val="18"/>
        <c:delete val="1"/>
      </c:legendEntry>
      <c:layout>
        <c:manualLayout>
          <c:xMode val="edge"/>
          <c:yMode val="edge"/>
          <c:x val="0.30463551051051024"/>
          <c:y val="8.8158119658119666E-3"/>
          <c:w val="0.38555780780783033"/>
          <c:h val="4.7666025641025914E-2"/>
        </c:manualLayout>
      </c:layout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39370078740157488" l="0.62992125984254055" r="0.23622047244094491" t="0.39370078740157488" header="0.31496062992127877" footer="0.31496062992127877"/>
    <c:pageSetup paperSize="9" orientation="landscape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4.4488138138138934E-2"/>
          <c:y val="6.4209829059829054E-2"/>
          <c:w val="0.94121006006005958"/>
          <c:h val="0.78541196581192607"/>
        </c:manualLayout>
      </c:layout>
      <c:barChart>
        <c:barDir val="col"/>
        <c:grouping val="clustered"/>
        <c:ser>
          <c:idx val="0"/>
          <c:order val="0"/>
          <c:tx>
            <c:strRef>
              <c:f>KPI_19!$B$13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KPI_19!$C$11:$Q$11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KPI_19!$C$13:$Q$13</c:f>
              <c:numCache>
                <c:formatCode>###,??0.000;\-#,##0.000;\-;@</c:formatCode>
                <c:ptCount val="15"/>
                <c:pt idx="0">
                  <c:v>0.87022217247747502</c:v>
                </c:pt>
                <c:pt idx="1">
                  <c:v>0.79102003917432573</c:v>
                </c:pt>
                <c:pt idx="2">
                  <c:v>0.84843342827707402</c:v>
                </c:pt>
                <c:pt idx="3">
                  <c:v>0.64857788884922052</c:v>
                </c:pt>
                <c:pt idx="4">
                  <c:v>1.073318775676376</c:v>
                </c:pt>
                <c:pt idx="5">
                  <c:v>0.69305261580534583</c:v>
                </c:pt>
                <c:pt idx="6">
                  <c:v>0.97916898741227576</c:v>
                </c:pt>
                <c:pt idx="7">
                  <c:v>0.8194815761943508</c:v>
                </c:pt>
                <c:pt idx="8">
                  <c:v>0.9843400447427294</c:v>
                </c:pt>
                <c:pt idx="9">
                  <c:v>0.81839094019110525</c:v>
                </c:pt>
                <c:pt idx="10">
                  <c:v>0.63291139240506333</c:v>
                </c:pt>
                <c:pt idx="11">
                  <c:v>1.222879684418146</c:v>
                </c:pt>
                <c:pt idx="12">
                  <c:v>0.69768034018282277</c:v>
                </c:pt>
                <c:pt idx="13">
                  <c:v>0.70997515086971963</c:v>
                </c:pt>
                <c:pt idx="14">
                  <c:v>0.85097550850975512</c:v>
                </c:pt>
              </c:numCache>
            </c:numRef>
          </c:val>
        </c:ser>
        <c:ser>
          <c:idx val="1"/>
          <c:order val="1"/>
          <c:tx>
            <c:strRef>
              <c:f>KPI_19!$B$14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KPI_19!$C$11:$Q$11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KPI_19!$C$14:$Q$14</c:f>
              <c:numCache>
                <c:formatCode>###,??0.000;\-#,##0.000;\-;@</c:formatCode>
                <c:ptCount val="15"/>
                <c:pt idx="0">
                  <c:v>0.34420507883018414</c:v>
                </c:pt>
                <c:pt idx="1">
                  <c:v>0.38698675062311422</c:v>
                </c:pt>
                <c:pt idx="2">
                  <c:v>0.43711297288858825</c:v>
                </c:pt>
                <c:pt idx="3">
                  <c:v>0.30464783231350084</c:v>
                </c:pt>
                <c:pt idx="4">
                  <c:v>0.42987814732215002</c:v>
                </c:pt>
                <c:pt idx="5">
                  <c:v>0.3082696689451816</c:v>
                </c:pt>
                <c:pt idx="6">
                  <c:v>0.42128453132095889</c:v>
                </c:pt>
                <c:pt idx="7">
                  <c:v>0.39414414414414412</c:v>
                </c:pt>
                <c:pt idx="8">
                  <c:v>0.39202980722501218</c:v>
                </c:pt>
                <c:pt idx="9">
                  <c:v>0.4076885719397797</c:v>
                </c:pt>
                <c:pt idx="10">
                  <c:v>0.26187803965581741</c:v>
                </c:pt>
                <c:pt idx="11">
                  <c:v>0.37495313085864268</c:v>
                </c:pt>
                <c:pt idx="12">
                  <c:v>0.30004667392705531</c:v>
                </c:pt>
                <c:pt idx="13">
                  <c:v>0.28081123244929795</c:v>
                </c:pt>
                <c:pt idx="14">
                  <c:v>0.37551813926326738</c:v>
                </c:pt>
              </c:numCache>
            </c:numRef>
          </c:val>
        </c:ser>
        <c:gapWidth val="75"/>
        <c:overlap val="-25"/>
        <c:axId val="89773568"/>
        <c:axId val="89775104"/>
      </c:barChart>
      <c:catAx>
        <c:axId val="8977356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9775104"/>
        <c:crosses val="autoZero"/>
        <c:auto val="1"/>
        <c:lblAlgn val="ctr"/>
        <c:lblOffset val="100"/>
        <c:tickLblSkip val="1"/>
        <c:tickMarkSkip val="1"/>
      </c:catAx>
      <c:valAx>
        <c:axId val="89775104"/>
        <c:scaling>
          <c:orientation val="minMax"/>
          <c:max val="1.25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minorGridlines>
          <c:spPr>
            <a:ln>
              <a:solidFill>
                <a:sysClr val="windowText" lastClr="000000">
                  <a:tint val="50000"/>
                  <a:shade val="95000"/>
                  <a:satMod val="105000"/>
                  <a:alpha val="0"/>
                </a:sysClr>
              </a:solidFill>
            </a:ln>
          </c:spPr>
        </c:minorGridlines>
        <c:numFmt formatCode="0.00%" sourceLinked="0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9773568"/>
        <c:crosses val="autoZero"/>
        <c:crossBetween val="between"/>
        <c:majorUnit val="0.30000000000000032"/>
        <c:minorUnit val="0.1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1844939939941694"/>
          <c:y val="2.3976495726495792E-3"/>
          <c:w val="0.16835375375375367"/>
          <c:h val="4.4654487179487182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 algn="ctr">
        <a:defRPr lang="en-GB" sz="1100" b="0" i="0" u="none" strike="noStrike" kern="1200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31496062992126872" l="0.62992125984252934" r="0.23622047244094491" t="0.39370078740157488" header="0.5" footer="0.5"/>
    <c:pageSetup orientation="portrait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4.9255405405405406E-2"/>
          <c:y val="6.692350427350427E-2"/>
          <c:w val="0.92976861861863946"/>
          <c:h val="0.78094957264961118"/>
        </c:manualLayout>
      </c:layout>
      <c:barChart>
        <c:barDir val="col"/>
        <c:grouping val="clustered"/>
        <c:ser>
          <c:idx val="0"/>
          <c:order val="0"/>
          <c:tx>
            <c:strRef>
              <c:f>KPI_20!$B$15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KPI_20!$C$13:$Q$13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KPI_20!$C$15:$Q$15</c:f>
              <c:numCache>
                <c:formatCode>###,??0.000;\-#,##0.000;\-;@</c:formatCode>
                <c:ptCount val="15"/>
                <c:pt idx="0">
                  <c:v>6.9953550842240753E-2</c:v>
                </c:pt>
                <c:pt idx="1">
                  <c:v>0.12053638692180202</c:v>
                </c:pt>
                <c:pt idx="2">
                  <c:v>0.16362644688200714</c:v>
                </c:pt>
                <c:pt idx="3">
                  <c:v>8.0328454123527307E-2</c:v>
                </c:pt>
                <c:pt idx="4">
                  <c:v>0.14064177060586994</c:v>
                </c:pt>
                <c:pt idx="5">
                  <c:v>9.5528874070466591E-2</c:v>
                </c:pt>
                <c:pt idx="6">
                  <c:v>0.15261223125765846</c:v>
                </c:pt>
                <c:pt idx="7">
                  <c:v>0.20341741253051263</c:v>
                </c:pt>
                <c:pt idx="8">
                  <c:v>0.10067114093959732</c:v>
                </c:pt>
                <c:pt idx="9">
                  <c:v>0.17400023593252331</c:v>
                </c:pt>
                <c:pt idx="10">
                  <c:v>4.2194092827004218E-2</c:v>
                </c:pt>
                <c:pt idx="11">
                  <c:v>0.19723865877712032</c:v>
                </c:pt>
                <c:pt idx="12">
                  <c:v>0.13749904514551983</c:v>
                </c:pt>
                <c:pt idx="13">
                  <c:v>0.10649627263045794</c:v>
                </c:pt>
                <c:pt idx="14">
                  <c:v>0.1325810523462187</c:v>
                </c:pt>
              </c:numCache>
            </c:numRef>
          </c:val>
        </c:ser>
        <c:ser>
          <c:idx val="1"/>
          <c:order val="1"/>
          <c:tx>
            <c:strRef>
              <c:f>KPI_20!$B$16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KPI_20!$C$13:$Q$13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KPI_20!$C$16:$Q$16</c:f>
              <c:numCache>
                <c:formatCode>###,??0.000;\-#,##0.000;\-;@</c:formatCode>
                <c:ptCount val="15"/>
                <c:pt idx="0">
                  <c:v>1.4442171139728011E-2</c:v>
                </c:pt>
                <c:pt idx="1">
                  <c:v>2.6236389872753511E-2</c:v>
                </c:pt>
                <c:pt idx="2">
                  <c:v>2.6018629338606439E-2</c:v>
                </c:pt>
                <c:pt idx="3">
                  <c:v>2.8642103892722301E-2</c:v>
                </c:pt>
                <c:pt idx="4">
                  <c:v>5.4946830860725937E-2</c:v>
                </c:pt>
                <c:pt idx="5">
                  <c:v>2.1779922262431309E-2</c:v>
                </c:pt>
                <c:pt idx="6">
                  <c:v>3.3818712376682478E-2</c:v>
                </c:pt>
                <c:pt idx="7">
                  <c:v>3.071253071253071E-2</c:v>
                </c:pt>
                <c:pt idx="8">
                  <c:v>1.7819536692046011E-2</c:v>
                </c:pt>
                <c:pt idx="9">
                  <c:v>3.9618638652455081E-2</c:v>
                </c:pt>
                <c:pt idx="10">
                  <c:v>3.741114852225963E-2</c:v>
                </c:pt>
                <c:pt idx="11">
                  <c:v>7.4990626171728539E-2</c:v>
                </c:pt>
                <c:pt idx="12">
                  <c:v>2.8893383415197919E-2</c:v>
                </c:pt>
                <c:pt idx="13">
                  <c:v>6.2402496099844003E-2</c:v>
                </c:pt>
                <c:pt idx="14">
                  <c:v>3.0122764123972731E-2</c:v>
                </c:pt>
              </c:numCache>
            </c:numRef>
          </c:val>
        </c:ser>
        <c:gapWidth val="75"/>
        <c:overlap val="-25"/>
        <c:axId val="90034176"/>
        <c:axId val="90035712"/>
      </c:barChart>
      <c:catAx>
        <c:axId val="9003417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90035712"/>
        <c:crosses val="autoZero"/>
        <c:auto val="1"/>
        <c:lblAlgn val="ctr"/>
        <c:lblOffset val="100"/>
        <c:tickLblSkip val="1"/>
        <c:tickMarkSkip val="1"/>
      </c:catAx>
      <c:valAx>
        <c:axId val="90035712"/>
        <c:scaling>
          <c:orientation val="minMax"/>
          <c:max val="0.25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minorGridlines>
          <c:spPr>
            <a:ln>
              <a:solidFill>
                <a:sysClr val="windowText" lastClr="000000">
                  <a:tint val="50000"/>
                  <a:shade val="95000"/>
                  <a:satMod val="105000"/>
                  <a:alpha val="0"/>
                </a:sysClr>
              </a:solidFill>
            </a:ln>
          </c:spPr>
        </c:minorGridlines>
        <c:numFmt formatCode="0.00%" sourceLinked="0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90034176"/>
        <c:crosses val="autoZero"/>
        <c:crossBetween val="between"/>
        <c:majorUnit val="0.05"/>
        <c:minorUnit val="2.0000000000000011E-2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2512357357357738"/>
          <c:y val="1.0538675213675653E-2"/>
          <c:w val="0.15309849849850557"/>
          <c:h val="4.7368162393162376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 algn="ctr">
        <a:defRPr lang="en-GB" sz="1100" b="0" i="0" u="none" strike="noStrike" kern="1200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465" r="0.75000000000001465" t="1" header="0.5" footer="0.5"/>
    <c:pageSetup orientation="portrait"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3.787046611468E-2"/>
          <c:y val="9.0868589743589745E-2"/>
          <c:w val="0.93701209677419361"/>
          <c:h val="0.73836004273504252"/>
        </c:manualLayout>
      </c:layout>
      <c:scatterChart>
        <c:scatterStyle val="smoothMarker"/>
        <c:ser>
          <c:idx val="1"/>
          <c:order val="0"/>
          <c:tx>
            <c:strRef>
              <c:f>KPI_20!$C$13</c:f>
              <c:strCache>
                <c:ptCount val="1"/>
                <c:pt idx="0">
                  <c:v>Ayrshire and Arran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8712127686223508E-3"/>
                  <c:y val="2.7136752136752141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'funnel_X-axis'!$C$11</c:f>
              <c:numCache>
                <c:formatCode>#,##0;\-#,##0;\-;@</c:formatCode>
                <c:ptCount val="1"/>
                <c:pt idx="0">
                  <c:v>77283</c:v>
                </c:pt>
              </c:numCache>
            </c:numRef>
          </c:xVal>
          <c:yVal>
            <c:numRef>
              <c:f>KPI_20!$C$17</c:f>
              <c:numCache>
                <c:formatCode>###,??0.000;\-#,##0.000;\-;@</c:formatCode>
                <c:ptCount val="1"/>
                <c:pt idx="0">
                  <c:v>4.0112314480545523E-2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KPI_20!$D$13</c:f>
              <c:strCache>
                <c:ptCount val="1"/>
                <c:pt idx="0">
                  <c:v>Borders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559222719748383E-2"/>
                  <c:y val="-4.3210256410256408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'funnel_X-axis'!$D$11</c:f>
              <c:numCache>
                <c:formatCode>#,##0;\-#,##0;\-;@</c:formatCode>
                <c:ptCount val="1"/>
                <c:pt idx="0">
                  <c:v>28520</c:v>
                </c:pt>
              </c:numCache>
            </c:numRef>
          </c:xVal>
          <c:yVal>
            <c:numRef>
              <c:f>KPI_20!$D$17</c:f>
              <c:numCache>
                <c:formatCode>###,??0.000;\-#,##0.000;\-;@</c:formatCode>
                <c:ptCount val="1"/>
                <c:pt idx="0">
                  <c:v>7.0126227208976155E-2</c:v>
                </c:pt>
              </c:numCache>
            </c:numRef>
          </c:yVal>
          <c:smooth val="1"/>
        </c:ser>
        <c:ser>
          <c:idx val="5"/>
          <c:order val="2"/>
          <c:tx>
            <c:strRef>
              <c:f>KPI_20!$E$13</c:f>
              <c:strCache>
                <c:ptCount val="1"/>
                <c:pt idx="0">
                  <c:v>Dumfries and Galloway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'funnel_X-axis'!$E$11</c:f>
              <c:numCache>
                <c:formatCode>#,##0;\-#,##0;\-;@</c:formatCode>
                <c:ptCount val="1"/>
                <c:pt idx="0">
                  <c:v>35718</c:v>
                </c:pt>
              </c:numCache>
            </c:numRef>
          </c:xVal>
          <c:yVal>
            <c:numRef>
              <c:f>KPI_20!$E$17</c:f>
              <c:numCache>
                <c:formatCode>###,??0.000;\-#,##0.000;\-;@</c:formatCode>
                <c:ptCount val="1"/>
                <c:pt idx="0">
                  <c:v>8.9590682569012828E-2</c:v>
                </c:pt>
              </c:numCache>
            </c:numRef>
          </c:yVal>
          <c:smooth val="1"/>
        </c:ser>
        <c:ser>
          <c:idx val="6"/>
          <c:order val="3"/>
          <c:tx>
            <c:strRef>
              <c:f>KPI_20!$F$13</c:f>
              <c:strCache>
                <c:ptCount val="1"/>
                <c:pt idx="0">
                  <c:v>Fife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1481233798560425E-2"/>
                  <c:y val="-3.6022649572649612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'funnel_X-axis'!$F$11</c:f>
              <c:numCache>
                <c:formatCode>#,##0;\-#,##0;\-;@</c:formatCode>
                <c:ptCount val="1"/>
                <c:pt idx="0">
                  <c:v>72017</c:v>
                </c:pt>
              </c:numCache>
            </c:numRef>
          </c:xVal>
          <c:yVal>
            <c:numRef>
              <c:f>KPI_20!$F$17</c:f>
              <c:numCache>
                <c:formatCode>###,??0.000;\-#,##0.000;\-;@</c:formatCode>
                <c:ptCount val="1"/>
                <c:pt idx="0">
                  <c:v>5.2765319299609807E-2</c:v>
                </c:pt>
              </c:numCache>
            </c:numRef>
          </c:yVal>
          <c:smooth val="1"/>
        </c:ser>
        <c:ser>
          <c:idx val="7"/>
          <c:order val="4"/>
          <c:tx>
            <c:strRef>
              <c:f>KPI_20!$G$13</c:f>
              <c:strCache>
                <c:ptCount val="1"/>
                <c:pt idx="0">
                  <c:v>Forth Valley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8603603603604183E-3"/>
                  <c:y val="-1.6282051282051582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'funnel_X-axis'!$G$11</c:f>
              <c:numCache>
                <c:formatCode>#,##0;\-#,##0;\-;@</c:formatCode>
                <c:ptCount val="1"/>
                <c:pt idx="0">
                  <c:v>57958</c:v>
                </c:pt>
              </c:numCache>
            </c:numRef>
          </c:xVal>
          <c:yVal>
            <c:numRef>
              <c:f>KPI_20!$G$17</c:f>
              <c:numCache>
                <c:formatCode>###,??0.000;\-#,##0.000;\-;@</c:formatCode>
                <c:ptCount val="1"/>
                <c:pt idx="0">
                  <c:v>9.4896304220297462E-2</c:v>
                </c:pt>
              </c:numCache>
            </c:numRef>
          </c:yVal>
          <c:smooth val="1"/>
        </c:ser>
        <c:ser>
          <c:idx val="8"/>
          <c:order val="5"/>
          <c:tx>
            <c:strRef>
              <c:f>KPI_20!$H$13</c:f>
              <c:strCache>
                <c:ptCount val="1"/>
                <c:pt idx="0">
                  <c:v>Grampian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1055560303230213E-2"/>
                  <c:y val="-2.4423076923077002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'funnel_X-axis'!$H$11</c:f>
              <c:numCache>
                <c:formatCode>#,##0;\-#,##0;\-;@</c:formatCode>
                <c:ptCount val="1"/>
                <c:pt idx="0">
                  <c:v>113075</c:v>
                </c:pt>
              </c:numCache>
            </c:numRef>
          </c:xVal>
          <c:yVal>
            <c:numRef>
              <c:f>KPI_20!$H$17</c:f>
              <c:numCache>
                <c:formatCode>###,??0.000;\-#,##0.000;\-;@</c:formatCode>
                <c:ptCount val="1"/>
                <c:pt idx="0">
                  <c:v>5.6599602034048187E-2</c:v>
                </c:pt>
              </c:numCache>
            </c:numRef>
          </c:yVal>
          <c:smooth val="1"/>
        </c:ser>
        <c:ser>
          <c:idx val="9"/>
          <c:order val="6"/>
          <c:tx>
            <c:strRef>
              <c:f>KPI_20!$I$13</c:f>
              <c:strCache>
                <c:ptCount val="1"/>
                <c:pt idx="0">
                  <c:v>Greater Glasgow and Clyde</c:v>
                </c:pt>
              </c:strCache>
            </c:strRef>
          </c:tx>
          <c:spPr>
            <a:ln w="12700">
              <a:solidFill>
                <a:srgbClr val="CC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2436339334846256E-2"/>
                  <c:y val="3.5744658119658122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'funnel_X-axis'!$I$11</c:f>
              <c:numCache>
                <c:formatCode>#,##0;\-#,##0;\-;@</c:formatCode>
                <c:ptCount val="1"/>
                <c:pt idx="0">
                  <c:v>193263</c:v>
                </c:pt>
              </c:numCache>
            </c:numRef>
          </c:xVal>
          <c:yVal>
            <c:numRef>
              <c:f>KPI_20!$I$17</c:f>
              <c:numCache>
                <c:formatCode>###,??0.000;\-#,##0.000;\-;@</c:formatCode>
                <c:ptCount val="1"/>
                <c:pt idx="0">
                  <c:v>8.8997894061460289E-2</c:v>
                </c:pt>
              </c:numCache>
            </c:numRef>
          </c:yVal>
          <c:smooth val="1"/>
        </c:ser>
        <c:ser>
          <c:idx val="10"/>
          <c:order val="7"/>
          <c:tx>
            <c:strRef>
              <c:f>KPI_20!$J$13</c:f>
              <c:strCache>
                <c:ptCount val="1"/>
                <c:pt idx="0">
                  <c:v>Highland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'funnel_X-axis'!$J$11</c:f>
              <c:numCache>
                <c:formatCode>#,##0;\-#,##0;\-;@</c:formatCode>
                <c:ptCount val="1"/>
                <c:pt idx="0">
                  <c:v>73484</c:v>
                </c:pt>
              </c:numCache>
            </c:numRef>
          </c:xVal>
          <c:yVal>
            <c:numRef>
              <c:f>KPI_20!$J$17</c:f>
              <c:numCache>
                <c:formatCode>###,??0.000;\-#,##0.000;\-;@</c:formatCode>
                <c:ptCount val="1"/>
                <c:pt idx="0">
                  <c:v>0.11158891731533395</c:v>
                </c:pt>
              </c:numCache>
            </c:numRef>
          </c:yVal>
          <c:smooth val="1"/>
        </c:ser>
        <c:ser>
          <c:idx val="11"/>
          <c:order val="8"/>
          <c:tx>
            <c:strRef>
              <c:f>KPI_20!$K$13</c:f>
              <c:strCache>
                <c:ptCount val="1"/>
                <c:pt idx="0">
                  <c:v>Lanarkshire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6797985840474842E-2"/>
                  <c:y val="3.5277777777778511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'funnel_X-axis'!$K$11</c:f>
              <c:numCache>
                <c:formatCode>#,##0;\-#,##0;\-;@</c:formatCode>
                <c:ptCount val="1"/>
                <c:pt idx="0">
                  <c:v>115370</c:v>
                </c:pt>
              </c:numCache>
            </c:numRef>
          </c:xVal>
          <c:yVal>
            <c:numRef>
              <c:f>KPI_20!$K$17</c:f>
              <c:numCache>
                <c:formatCode>###,??0.000;\-#,##0.000;\-;@</c:formatCode>
                <c:ptCount val="1"/>
                <c:pt idx="0">
                  <c:v>5.6340469792840429E-2</c:v>
                </c:pt>
              </c:numCache>
            </c:numRef>
          </c:yVal>
          <c:smooth val="1"/>
        </c:ser>
        <c:ser>
          <c:idx val="12"/>
          <c:order val="9"/>
          <c:tx>
            <c:strRef>
              <c:f>KPI_20!$L$13</c:f>
              <c:strCache>
                <c:ptCount val="1"/>
                <c:pt idx="0">
                  <c:v>Lothian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'funnel_X-axis'!$L$11</c:f>
              <c:numCache>
                <c:formatCode>#,##0;\-#,##0;\-;@</c:formatCode>
                <c:ptCount val="1"/>
                <c:pt idx="0">
                  <c:v>146062</c:v>
                </c:pt>
              </c:numCache>
            </c:numRef>
          </c:xVal>
          <c:yVal>
            <c:numRef>
              <c:f>KPI_20!$L$17</c:f>
              <c:numCache>
                <c:formatCode>###,??0.000;\-#,##0.000;\-;@</c:formatCode>
                <c:ptCount val="1"/>
                <c:pt idx="0">
                  <c:v>0.10201147457928825</c:v>
                </c:pt>
              </c:numCache>
            </c:numRef>
          </c:yVal>
          <c:smooth val="1"/>
        </c:ser>
        <c:ser>
          <c:idx val="13"/>
          <c:order val="10"/>
          <c:tx>
            <c:strRef>
              <c:f>KPI_20!$M$13</c:f>
              <c:strCache>
                <c:ptCount val="1"/>
                <c:pt idx="0">
                  <c:v>Orkney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'funnel_X-axis'!$M$11</c:f>
              <c:numCache>
                <c:formatCode>#,##0;\-#,##0;\-;@</c:formatCode>
                <c:ptCount val="1"/>
                <c:pt idx="0">
                  <c:v>5043</c:v>
                </c:pt>
              </c:numCache>
            </c:numRef>
          </c:xVal>
          <c:yVal>
            <c:numRef>
              <c:f>KPI_20!$M$17</c:f>
              <c:numCache>
                <c:formatCode>###,??0.000;\-#,##0.000;\-;@</c:formatCode>
                <c:ptCount val="1"/>
                <c:pt idx="0">
                  <c:v>3.9658933174697597E-2</c:v>
                </c:pt>
              </c:numCache>
            </c:numRef>
          </c:yVal>
          <c:smooth val="1"/>
        </c:ser>
        <c:ser>
          <c:idx val="15"/>
          <c:order val="11"/>
          <c:tx>
            <c:strRef>
              <c:f>KPI_20!$N$13</c:f>
              <c:strCache>
                <c:ptCount val="1"/>
                <c:pt idx="0">
                  <c:v>Shetland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'funnel_X-axis'!$N$11</c:f>
              <c:numCache>
                <c:formatCode>#,##0;\-#,##0;\-;@</c:formatCode>
                <c:ptCount val="1"/>
                <c:pt idx="0">
                  <c:v>5202</c:v>
                </c:pt>
              </c:numCache>
            </c:numRef>
          </c:xVal>
          <c:yVal>
            <c:numRef>
              <c:f>KPI_20!$N$17</c:f>
              <c:numCache>
                <c:formatCode>###,??0.000;\-#,##0.000;\-;@</c:formatCode>
                <c:ptCount val="1"/>
                <c:pt idx="0">
                  <c:v>0.13456362937331795</c:v>
                </c:pt>
              </c:numCache>
            </c:numRef>
          </c:yVal>
          <c:smooth val="1"/>
        </c:ser>
        <c:ser>
          <c:idx val="16"/>
          <c:order val="12"/>
          <c:tx>
            <c:strRef>
              <c:f>KPI_20!$O$13</c:f>
              <c:strCache>
                <c:ptCount val="1"/>
                <c:pt idx="0">
                  <c:v>Tayside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'funnel_X-axis'!$O$11</c:f>
              <c:numCache>
                <c:formatCode>#,##0;\-#,##0;\-;@</c:formatCode>
                <c:ptCount val="1"/>
                <c:pt idx="0">
                  <c:v>84266</c:v>
                </c:pt>
              </c:numCache>
            </c:numRef>
          </c:xVal>
          <c:yVal>
            <c:numRef>
              <c:f>KPI_20!$O$17</c:f>
              <c:numCache>
                <c:formatCode>###,??0.000;\-#,##0.000;\-;@</c:formatCode>
                <c:ptCount val="1"/>
                <c:pt idx="0">
                  <c:v>7.9510122706666977E-2</c:v>
                </c:pt>
              </c:numCache>
            </c:numRef>
          </c:yVal>
          <c:smooth val="1"/>
        </c:ser>
        <c:ser>
          <c:idx val="17"/>
          <c:order val="13"/>
          <c:tx>
            <c:strRef>
              <c:f>KPI_20!$P$13</c:f>
              <c:strCache>
                <c:ptCount val="1"/>
                <c:pt idx="0">
                  <c:v>Western Isles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'funnel_X-axis'!$P$11</c:f>
              <c:numCache>
                <c:formatCode>#,##0;\-#,##0;\-;@</c:formatCode>
                <c:ptCount val="1"/>
                <c:pt idx="0">
                  <c:v>6022</c:v>
                </c:pt>
              </c:numCache>
            </c:numRef>
          </c:xVal>
          <c:yVal>
            <c:numRef>
              <c:f>KPI_20!$P$17</c:f>
              <c:numCache>
                <c:formatCode>###,??0.000;\-#,##0.000;\-;@</c:formatCode>
                <c:ptCount val="1"/>
                <c:pt idx="0">
                  <c:v>8.3028894055131183E-2</c:v>
                </c:pt>
              </c:numCache>
            </c:numRef>
          </c:yVal>
          <c:smooth val="1"/>
        </c:ser>
        <c:ser>
          <c:idx val="14"/>
          <c:order val="14"/>
          <c:tx>
            <c:strRef>
              <c:f>KPI_20!$Q$13</c:f>
              <c:strCache>
                <c:ptCount val="1"/>
                <c:pt idx="0">
                  <c:v>Scotland</c:v>
                </c:pt>
              </c:strCache>
            </c:strRef>
          </c:tx>
          <c:spPr>
            <a:ln w="25400">
              <a:solidFill>
                <a:srgbClr val="808000"/>
              </a:solidFill>
              <a:prstDash val="sysDash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'funnel_Limits&amp;Scot'!$AC$11:$AC$160</c:f>
              <c:numCache>
                <c:formatCode>0.00</c:formatCode>
                <c:ptCount val="150"/>
                <c:pt idx="0">
                  <c:v>7.7865709777031694E-2</c:v>
                </c:pt>
                <c:pt idx="1">
                  <c:v>7.7865709777031694E-2</c:v>
                </c:pt>
                <c:pt idx="2">
                  <c:v>7.7865709777031694E-2</c:v>
                </c:pt>
                <c:pt idx="3">
                  <c:v>7.7865709777031694E-2</c:v>
                </c:pt>
                <c:pt idx="4">
                  <c:v>7.7865709777031694E-2</c:v>
                </c:pt>
                <c:pt idx="5">
                  <c:v>7.7865709777031694E-2</c:v>
                </c:pt>
                <c:pt idx="6">
                  <c:v>7.7865709777031694E-2</c:v>
                </c:pt>
                <c:pt idx="7">
                  <c:v>7.7865709777031694E-2</c:v>
                </c:pt>
                <c:pt idx="8">
                  <c:v>7.7865709777031694E-2</c:v>
                </c:pt>
                <c:pt idx="9">
                  <c:v>7.7865709777031694E-2</c:v>
                </c:pt>
                <c:pt idx="10">
                  <c:v>7.7865709777031694E-2</c:v>
                </c:pt>
                <c:pt idx="11">
                  <c:v>7.7865709777031694E-2</c:v>
                </c:pt>
                <c:pt idx="12">
                  <c:v>7.7865709777031694E-2</c:v>
                </c:pt>
                <c:pt idx="13">
                  <c:v>7.7865709777031694E-2</c:v>
                </c:pt>
                <c:pt idx="14">
                  <c:v>7.7865709777031694E-2</c:v>
                </c:pt>
                <c:pt idx="15">
                  <c:v>7.7865709777031694E-2</c:v>
                </c:pt>
                <c:pt idx="16">
                  <c:v>7.7865709777031694E-2</c:v>
                </c:pt>
                <c:pt idx="17">
                  <c:v>7.7865709777031694E-2</c:v>
                </c:pt>
                <c:pt idx="18">
                  <c:v>7.7865709777031694E-2</c:v>
                </c:pt>
                <c:pt idx="19">
                  <c:v>7.7865709777031694E-2</c:v>
                </c:pt>
                <c:pt idx="20">
                  <c:v>7.7865709777031694E-2</c:v>
                </c:pt>
                <c:pt idx="21">
                  <c:v>7.7865709777031694E-2</c:v>
                </c:pt>
                <c:pt idx="22">
                  <c:v>7.7865709777031694E-2</c:v>
                </c:pt>
                <c:pt idx="23">
                  <c:v>7.7865709777031694E-2</c:v>
                </c:pt>
                <c:pt idx="24">
                  <c:v>7.7865709777031694E-2</c:v>
                </c:pt>
                <c:pt idx="25">
                  <c:v>7.7865709777031694E-2</c:v>
                </c:pt>
                <c:pt idx="26">
                  <c:v>7.7865709777031694E-2</c:v>
                </c:pt>
                <c:pt idx="27">
                  <c:v>7.7865709777031694E-2</c:v>
                </c:pt>
                <c:pt idx="28">
                  <c:v>7.7865709777031694E-2</c:v>
                </c:pt>
                <c:pt idx="29">
                  <c:v>7.7865709777031694E-2</c:v>
                </c:pt>
                <c:pt idx="30">
                  <c:v>7.7865709777031694E-2</c:v>
                </c:pt>
                <c:pt idx="31">
                  <c:v>7.7865709777031694E-2</c:v>
                </c:pt>
                <c:pt idx="32">
                  <c:v>7.7865709777031694E-2</c:v>
                </c:pt>
                <c:pt idx="33">
                  <c:v>7.7865709777031694E-2</c:v>
                </c:pt>
                <c:pt idx="34">
                  <c:v>7.7865709777031694E-2</c:v>
                </c:pt>
                <c:pt idx="35">
                  <c:v>7.7865709777031694E-2</c:v>
                </c:pt>
                <c:pt idx="36">
                  <c:v>7.7865709777031694E-2</c:v>
                </c:pt>
                <c:pt idx="37">
                  <c:v>7.7865709777031694E-2</c:v>
                </c:pt>
                <c:pt idx="38">
                  <c:v>7.7865709777031694E-2</c:v>
                </c:pt>
                <c:pt idx="39">
                  <c:v>7.7865709777031694E-2</c:v>
                </c:pt>
                <c:pt idx="40">
                  <c:v>7.7865709777031694E-2</c:v>
                </c:pt>
                <c:pt idx="41">
                  <c:v>7.7865709777031694E-2</c:v>
                </c:pt>
                <c:pt idx="42">
                  <c:v>7.7865709777031694E-2</c:v>
                </c:pt>
                <c:pt idx="43">
                  <c:v>7.7865709777031694E-2</c:v>
                </c:pt>
                <c:pt idx="44">
                  <c:v>7.7865709777031694E-2</c:v>
                </c:pt>
                <c:pt idx="45">
                  <c:v>7.7865709777031694E-2</c:v>
                </c:pt>
                <c:pt idx="46">
                  <c:v>7.7865709777031694E-2</c:v>
                </c:pt>
                <c:pt idx="47">
                  <c:v>7.7865709777031694E-2</c:v>
                </c:pt>
                <c:pt idx="48">
                  <c:v>7.7865709777031694E-2</c:v>
                </c:pt>
                <c:pt idx="49">
                  <c:v>7.7865709777031694E-2</c:v>
                </c:pt>
                <c:pt idx="50">
                  <c:v>7.7865709777031694E-2</c:v>
                </c:pt>
                <c:pt idx="51">
                  <c:v>7.7865709777031694E-2</c:v>
                </c:pt>
                <c:pt idx="52">
                  <c:v>7.7865709777031694E-2</c:v>
                </c:pt>
                <c:pt idx="53">
                  <c:v>7.7865709777031694E-2</c:v>
                </c:pt>
                <c:pt idx="54">
                  <c:v>7.7865709777031694E-2</c:v>
                </c:pt>
                <c:pt idx="55">
                  <c:v>7.7865709777031694E-2</c:v>
                </c:pt>
                <c:pt idx="56">
                  <c:v>7.7865709777031694E-2</c:v>
                </c:pt>
                <c:pt idx="57">
                  <c:v>7.7865709777031694E-2</c:v>
                </c:pt>
                <c:pt idx="58">
                  <c:v>7.7865709777031694E-2</c:v>
                </c:pt>
                <c:pt idx="59">
                  <c:v>7.7865709777031694E-2</c:v>
                </c:pt>
                <c:pt idx="60">
                  <c:v>7.7865709777031694E-2</c:v>
                </c:pt>
                <c:pt idx="61">
                  <c:v>7.7865709777031694E-2</c:v>
                </c:pt>
                <c:pt idx="62">
                  <c:v>7.7865709777031694E-2</c:v>
                </c:pt>
                <c:pt idx="63">
                  <c:v>7.7865709777031694E-2</c:v>
                </c:pt>
                <c:pt idx="64">
                  <c:v>7.7865709777031694E-2</c:v>
                </c:pt>
                <c:pt idx="65">
                  <c:v>7.7865709777031694E-2</c:v>
                </c:pt>
                <c:pt idx="66">
                  <c:v>7.7865709777031694E-2</c:v>
                </c:pt>
                <c:pt idx="67">
                  <c:v>7.7865709777031694E-2</c:v>
                </c:pt>
                <c:pt idx="68">
                  <c:v>7.7865709777031694E-2</c:v>
                </c:pt>
                <c:pt idx="69">
                  <c:v>7.7865709777031694E-2</c:v>
                </c:pt>
                <c:pt idx="70">
                  <c:v>7.7865709777031694E-2</c:v>
                </c:pt>
                <c:pt idx="71">
                  <c:v>7.7865709777031694E-2</c:v>
                </c:pt>
                <c:pt idx="72">
                  <c:v>7.7865709777031694E-2</c:v>
                </c:pt>
                <c:pt idx="73">
                  <c:v>7.7865709777031694E-2</c:v>
                </c:pt>
                <c:pt idx="74">
                  <c:v>7.7865709777031694E-2</c:v>
                </c:pt>
                <c:pt idx="75">
                  <c:v>7.7865709777031694E-2</c:v>
                </c:pt>
                <c:pt idx="76">
                  <c:v>7.7865709777031694E-2</c:v>
                </c:pt>
                <c:pt idx="77">
                  <c:v>7.7865709777031694E-2</c:v>
                </c:pt>
                <c:pt idx="78">
                  <c:v>7.7865709777031694E-2</c:v>
                </c:pt>
                <c:pt idx="79">
                  <c:v>7.7865709777031694E-2</c:v>
                </c:pt>
                <c:pt idx="80">
                  <c:v>7.7865709777031694E-2</c:v>
                </c:pt>
                <c:pt idx="81">
                  <c:v>7.7865709777031694E-2</c:v>
                </c:pt>
                <c:pt idx="82">
                  <c:v>7.7865709777031694E-2</c:v>
                </c:pt>
                <c:pt idx="83">
                  <c:v>7.7865709777031694E-2</c:v>
                </c:pt>
                <c:pt idx="84">
                  <c:v>7.7865709777031694E-2</c:v>
                </c:pt>
                <c:pt idx="85">
                  <c:v>7.7865709777031694E-2</c:v>
                </c:pt>
                <c:pt idx="86">
                  <c:v>7.7865709777031694E-2</c:v>
                </c:pt>
                <c:pt idx="87">
                  <c:v>7.7865709777031694E-2</c:v>
                </c:pt>
                <c:pt idx="88">
                  <c:v>7.7865709777031694E-2</c:v>
                </c:pt>
                <c:pt idx="89">
                  <c:v>7.7865709777031694E-2</c:v>
                </c:pt>
                <c:pt idx="90">
                  <c:v>7.7865709777031694E-2</c:v>
                </c:pt>
                <c:pt idx="91">
                  <c:v>7.7865709777031694E-2</c:v>
                </c:pt>
                <c:pt idx="92">
                  <c:v>7.7865709777031694E-2</c:v>
                </c:pt>
                <c:pt idx="93">
                  <c:v>7.7865709777031694E-2</c:v>
                </c:pt>
                <c:pt idx="94">
                  <c:v>7.7865709777031694E-2</c:v>
                </c:pt>
                <c:pt idx="95">
                  <c:v>7.7865709777031694E-2</c:v>
                </c:pt>
                <c:pt idx="96">
                  <c:v>7.7865709777031694E-2</c:v>
                </c:pt>
                <c:pt idx="97">
                  <c:v>7.7865709777031694E-2</c:v>
                </c:pt>
                <c:pt idx="98">
                  <c:v>7.7865709777031694E-2</c:v>
                </c:pt>
                <c:pt idx="99">
                  <c:v>7.7865709777031694E-2</c:v>
                </c:pt>
                <c:pt idx="100">
                  <c:v>7.7865709777031694E-2</c:v>
                </c:pt>
                <c:pt idx="101">
                  <c:v>7.7865709777031694E-2</c:v>
                </c:pt>
                <c:pt idx="102">
                  <c:v>7.7865709777031694E-2</c:v>
                </c:pt>
                <c:pt idx="103">
                  <c:v>7.7865709777031694E-2</c:v>
                </c:pt>
                <c:pt idx="104">
                  <c:v>7.7865709777031694E-2</c:v>
                </c:pt>
                <c:pt idx="105">
                  <c:v>7.7865709777031694E-2</c:v>
                </c:pt>
                <c:pt idx="106">
                  <c:v>7.7865709777031694E-2</c:v>
                </c:pt>
                <c:pt idx="107">
                  <c:v>7.7865709777031694E-2</c:v>
                </c:pt>
                <c:pt idx="108">
                  <c:v>7.7865709777031694E-2</c:v>
                </c:pt>
                <c:pt idx="109">
                  <c:v>7.7865709777031694E-2</c:v>
                </c:pt>
                <c:pt idx="110">
                  <c:v>7.7865709777031694E-2</c:v>
                </c:pt>
                <c:pt idx="111">
                  <c:v>7.7865709777031694E-2</c:v>
                </c:pt>
                <c:pt idx="112">
                  <c:v>7.7865709777031694E-2</c:v>
                </c:pt>
                <c:pt idx="113">
                  <c:v>7.7865709777031694E-2</c:v>
                </c:pt>
                <c:pt idx="114">
                  <c:v>7.7865709777031694E-2</c:v>
                </c:pt>
                <c:pt idx="115">
                  <c:v>7.7865709777031694E-2</c:v>
                </c:pt>
                <c:pt idx="116">
                  <c:v>7.7865709777031694E-2</c:v>
                </c:pt>
                <c:pt idx="117">
                  <c:v>7.7865709777031694E-2</c:v>
                </c:pt>
                <c:pt idx="118">
                  <c:v>7.7865709777031694E-2</c:v>
                </c:pt>
                <c:pt idx="119">
                  <c:v>7.7865709777031694E-2</c:v>
                </c:pt>
                <c:pt idx="120">
                  <c:v>7.7865709777031694E-2</c:v>
                </c:pt>
                <c:pt idx="121">
                  <c:v>7.7865709777031694E-2</c:v>
                </c:pt>
                <c:pt idx="122">
                  <c:v>7.7865709777031694E-2</c:v>
                </c:pt>
                <c:pt idx="123">
                  <c:v>7.7865709777031694E-2</c:v>
                </c:pt>
                <c:pt idx="124">
                  <c:v>7.7865709777031694E-2</c:v>
                </c:pt>
                <c:pt idx="125">
                  <c:v>7.7865709777031694E-2</c:v>
                </c:pt>
                <c:pt idx="126">
                  <c:v>7.7865709777031694E-2</c:v>
                </c:pt>
                <c:pt idx="127">
                  <c:v>7.7865709777031694E-2</c:v>
                </c:pt>
                <c:pt idx="128">
                  <c:v>7.7865709777031694E-2</c:v>
                </c:pt>
                <c:pt idx="129">
                  <c:v>7.7865709777031694E-2</c:v>
                </c:pt>
                <c:pt idx="130">
                  <c:v>7.7865709777031694E-2</c:v>
                </c:pt>
                <c:pt idx="131">
                  <c:v>7.7865709777031694E-2</c:v>
                </c:pt>
                <c:pt idx="132">
                  <c:v>7.7865709777031694E-2</c:v>
                </c:pt>
                <c:pt idx="133">
                  <c:v>7.7865709777031694E-2</c:v>
                </c:pt>
                <c:pt idx="134">
                  <c:v>7.7865709777031694E-2</c:v>
                </c:pt>
                <c:pt idx="135">
                  <c:v>7.7865709777031694E-2</c:v>
                </c:pt>
                <c:pt idx="136">
                  <c:v>7.7865709777031694E-2</c:v>
                </c:pt>
                <c:pt idx="137">
                  <c:v>7.7865709777031694E-2</c:v>
                </c:pt>
                <c:pt idx="138">
                  <c:v>7.7865709777031694E-2</c:v>
                </c:pt>
                <c:pt idx="139">
                  <c:v>7.7865709777031694E-2</c:v>
                </c:pt>
                <c:pt idx="140">
                  <c:v>7.7865709777031694E-2</c:v>
                </c:pt>
                <c:pt idx="141">
                  <c:v>7.7865709777031694E-2</c:v>
                </c:pt>
                <c:pt idx="142">
                  <c:v>7.7865709777031694E-2</c:v>
                </c:pt>
                <c:pt idx="143">
                  <c:v>7.7865709777031694E-2</c:v>
                </c:pt>
                <c:pt idx="144">
                  <c:v>7.7865709777031694E-2</c:v>
                </c:pt>
                <c:pt idx="145">
                  <c:v>7.7865709777031694E-2</c:v>
                </c:pt>
                <c:pt idx="146">
                  <c:v>7.7865709777031694E-2</c:v>
                </c:pt>
                <c:pt idx="147">
                  <c:v>7.7865709777031694E-2</c:v>
                </c:pt>
                <c:pt idx="148">
                  <c:v>7.7865709777031694E-2</c:v>
                </c:pt>
                <c:pt idx="149">
                  <c:v>7.7865709777031694E-2</c:v>
                </c:pt>
              </c:numCache>
            </c:numRef>
          </c:yVal>
          <c:smooth val="1"/>
        </c:ser>
        <c:ser>
          <c:idx val="4"/>
          <c:order val="15"/>
          <c:tx>
            <c:v>Warning Limits (95%)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'funnel_Limits&amp;Scot'!$AD$11:$AD$160</c:f>
              <c:numCache>
                <c:formatCode>0.00</c:formatCode>
                <c:ptCount val="150"/>
                <c:pt idx="0">
                  <c:v>1.577685297163E-5</c:v>
                </c:pt>
                <c:pt idx="1">
                  <c:v>1.5719607781316001E-4</c:v>
                </c:pt>
                <c:pt idx="2">
                  <c:v>3.1313214133872998E-4</c:v>
                </c:pt>
                <c:pt idx="3">
                  <c:v>4.6782698184787001E-4</c:v>
                </c:pt>
                <c:pt idx="4">
                  <c:v>6.2129897522209996E-4</c:v>
                </c:pt>
                <c:pt idx="5">
                  <c:v>7.7356609430131995E-4</c:v>
                </c:pt>
                <c:pt idx="6">
                  <c:v>1.5174308562418699E-3</c:v>
                </c:pt>
                <c:pt idx="7">
                  <c:v>2.2336573404092399E-3</c:v>
                </c:pt>
                <c:pt idx="8">
                  <c:v>2.9241020461160199E-3</c:v>
                </c:pt>
                <c:pt idx="9">
                  <c:v>3.5904416748475999E-3</c:v>
                </c:pt>
                <c:pt idx="10">
                  <c:v>4.23419567388395E-3</c:v>
                </c:pt>
                <c:pt idx="11">
                  <c:v>4.8567453410918501E-3</c:v>
                </c:pt>
                <c:pt idx="12">
                  <c:v>5.4593501039724998E-3</c:v>
                </c:pt>
                <c:pt idx="13">
                  <c:v>6.0431614618044402E-3</c:v>
                </c:pt>
                <c:pt idx="14">
                  <c:v>6.6092349835343298E-3</c:v>
                </c:pt>
                <c:pt idx="15">
                  <c:v>7.1585406789593502E-3</c:v>
                </c:pt>
                <c:pt idx="16">
                  <c:v>7.6919720016751904E-3</c:v>
                </c:pt>
                <c:pt idx="17">
                  <c:v>8.2103536954482303E-3</c:v>
                </c:pt>
                <c:pt idx="18">
                  <c:v>8.7144486583328098E-3</c:v>
                </c:pt>
                <c:pt idx="19">
                  <c:v>9.2049639688670404E-3</c:v>
                </c:pt>
                <c:pt idx="20">
                  <c:v>9.6825561944739891E-3</c:v>
                </c:pt>
                <c:pt idx="21">
                  <c:v>1.0147836082517731E-2</c:v>
                </c:pt>
                <c:pt idx="22">
                  <c:v>1.0601372718401871E-2</c:v>
                </c:pt>
                <c:pt idx="23">
                  <c:v>1.10436972219094E-2</c:v>
                </c:pt>
                <c:pt idx="24">
                  <c:v>1.147530604210311E-2</c:v>
                </c:pt>
                <c:pt idx="25">
                  <c:v>1.189666390208906E-2</c:v>
                </c:pt>
                <c:pt idx="26">
                  <c:v>1.230820643744306E-2</c:v>
                </c:pt>
                <c:pt idx="27">
                  <c:v>1.2710342565822231E-2</c:v>
                </c:pt>
                <c:pt idx="28">
                  <c:v>1.3103456620023849E-2</c:v>
                </c:pt>
                <c:pt idx="29">
                  <c:v>1.3487910272311989E-2</c:v>
                </c:pt>
                <c:pt idx="30">
                  <c:v>1.3864044274085821E-2</c:v>
                </c:pt>
                <c:pt idx="31">
                  <c:v>1.42321800317782E-2</c:v>
                </c:pt>
                <c:pt idx="32">
                  <c:v>1.4592621037163481E-2</c:v>
                </c:pt>
                <c:pt idx="33">
                  <c:v>1.4945654167938419E-2</c:v>
                </c:pt>
                <c:pt idx="34">
                  <c:v>1.52915508724567E-2</c:v>
                </c:pt>
                <c:pt idx="35">
                  <c:v>1.563056825079295E-2</c:v>
                </c:pt>
                <c:pt idx="36">
                  <c:v>1.596295004284215E-2</c:v>
                </c:pt>
                <c:pt idx="37">
                  <c:v>1.628892753289261E-2</c:v>
                </c:pt>
                <c:pt idx="38">
                  <c:v>1.660872037900693E-2</c:v>
                </c:pt>
                <c:pt idx="39">
                  <c:v>1.6922537374593771E-2</c:v>
                </c:pt>
                <c:pt idx="40">
                  <c:v>1.7230577148717261E-2</c:v>
                </c:pt>
                <c:pt idx="41">
                  <c:v>1.753302881096569E-2</c:v>
                </c:pt>
                <c:pt idx="42">
                  <c:v>1.7830072546065528E-2</c:v>
                </c:pt>
                <c:pt idx="43">
                  <c:v>1.8121880162867952E-2</c:v>
                </c:pt>
                <c:pt idx="44">
                  <c:v>1.8408615601846531E-2</c:v>
                </c:pt>
                <c:pt idx="45">
                  <c:v>1.8967489150166002E-2</c:v>
                </c:pt>
                <c:pt idx="46">
                  <c:v>1.9507864358573448E-2</c:v>
                </c:pt>
                <c:pt idx="47">
                  <c:v>2.003081322980561E-2</c:v>
                </c:pt>
                <c:pt idx="48">
                  <c:v>2.1028287541909559E-2</c:v>
                </c:pt>
                <c:pt idx="49">
                  <c:v>2.3277139680850351E-2</c:v>
                </c:pt>
                <c:pt idx="50">
                  <c:v>2.5239646194629001E-2</c:v>
                </c:pt>
                <c:pt idx="51">
                  <c:v>2.6974895631208529E-2</c:v>
                </c:pt>
                <c:pt idx="52">
                  <c:v>2.8525772716476279E-2</c:v>
                </c:pt>
                <c:pt idx="53">
                  <c:v>2.9924343002431429E-2</c:v>
                </c:pt>
                <c:pt idx="54">
                  <c:v>3.1195179175443649E-2</c:v>
                </c:pt>
                <c:pt idx="55">
                  <c:v>3.2357504947306222E-2</c:v>
                </c:pt>
                <c:pt idx="56">
                  <c:v>3.342662659147197E-2</c:v>
                </c:pt>
                <c:pt idx="57">
                  <c:v>3.4414917882259741E-2</c:v>
                </c:pt>
                <c:pt idx="58">
                  <c:v>3.5332515410941651E-2</c:v>
                </c:pt>
                <c:pt idx="59">
                  <c:v>3.6187820523841743E-2</c:v>
                </c:pt>
                <c:pt idx="60">
                  <c:v>3.6987868826099453E-2</c:v>
                </c:pt>
                <c:pt idx="61">
                  <c:v>3.7738606942608187E-2</c:v>
                </c:pt>
                <c:pt idx="62">
                  <c:v>3.8445103035289203E-2</c:v>
                </c:pt>
                <c:pt idx="63">
                  <c:v>3.9111709162054482E-2</c:v>
                </c:pt>
                <c:pt idx="64">
                  <c:v>4.0339813313074423E-2</c:v>
                </c:pt>
                <c:pt idx="65">
                  <c:v>4.1447615129524322E-2</c:v>
                </c:pt>
                <c:pt idx="66">
                  <c:v>4.2454194559417971E-2</c:v>
                </c:pt>
                <c:pt idx="67">
                  <c:v>4.3374575048256238E-2</c:v>
                </c:pt>
                <c:pt idx="68">
                  <c:v>4.4220780604720178E-2</c:v>
                </c:pt>
                <c:pt idx="69">
                  <c:v>4.5002572222834221E-2</c:v>
                </c:pt>
                <c:pt idx="70">
                  <c:v>4.5727973187700027E-2</c:v>
                </c:pt>
                <c:pt idx="71">
                  <c:v>4.64036516125877E-2</c:v>
                </c:pt>
                <c:pt idx="72">
                  <c:v>4.7035204137171327E-2</c:v>
                </c:pt>
                <c:pt idx="73">
                  <c:v>4.8709152579069832E-2</c:v>
                </c:pt>
                <c:pt idx="74">
                  <c:v>5.0121055022765593E-2</c:v>
                </c:pt>
                <c:pt idx="75">
                  <c:v>5.1334248024584188E-2</c:v>
                </c:pt>
                <c:pt idx="76">
                  <c:v>5.2392295467807652E-2</c:v>
                </c:pt>
                <c:pt idx="77">
                  <c:v>5.3326326738459023E-2</c:v>
                </c:pt>
                <c:pt idx="78">
                  <c:v>5.4159285405900898E-2</c:v>
                </c:pt>
                <c:pt idx="79">
                  <c:v>5.4908521098531428E-2</c:v>
                </c:pt>
                <c:pt idx="80">
                  <c:v>5.5587439947735649E-2</c:v>
                </c:pt>
                <c:pt idx="81">
                  <c:v>5.6206593941694791E-2</c:v>
                </c:pt>
                <c:pt idx="82">
                  <c:v>5.6774422193848678E-2</c:v>
                </c:pt>
                <c:pt idx="83">
                  <c:v>5.729776875981555E-2</c:v>
                </c:pt>
                <c:pt idx="84">
                  <c:v>5.7782252714300909E-2</c:v>
                </c:pt>
                <c:pt idx="85">
                  <c:v>5.823253799799176E-2</c:v>
                </c:pt>
                <c:pt idx="86">
                  <c:v>5.8652533706378289E-2</c:v>
                </c:pt>
                <c:pt idx="87">
                  <c:v>5.90455451246246E-2</c:v>
                </c:pt>
                <c:pt idx="88">
                  <c:v>5.9414389252434162E-2</c:v>
                </c:pt>
                <c:pt idx="89">
                  <c:v>5.9761484309912967E-2</c:v>
                </c:pt>
                <c:pt idx="90">
                  <c:v>6.0088919897531581E-2</c:v>
                </c:pt>
                <c:pt idx="91">
                  <c:v>6.0398512579137802E-2</c:v>
                </c:pt>
                <c:pt idx="92">
                  <c:v>6.0691850347113982E-2</c:v>
                </c:pt>
                <c:pt idx="93">
                  <c:v>6.097032851295564E-2</c:v>
                </c:pt>
                <c:pt idx="94">
                  <c:v>6.1235178916631022E-2</c:v>
                </c:pt>
                <c:pt idx="95">
                  <c:v>6.1487493880508663E-2</c:v>
                </c:pt>
                <c:pt idx="96">
                  <c:v>6.1728245992981712E-2</c:v>
                </c:pt>
                <c:pt idx="97">
                  <c:v>6.1958304555811583E-2</c:v>
                </c:pt>
                <c:pt idx="98">
                  <c:v>6.2178449342100553E-2</c:v>
                </c:pt>
                <c:pt idx="99">
                  <c:v>6.2389382170963133E-2</c:v>
                </c:pt>
                <c:pt idx="100">
                  <c:v>6.2591736697953523E-2</c:v>
                </c:pt>
                <c:pt idx="101">
                  <c:v>6.2786086738278596E-2</c:v>
                </c:pt>
                <c:pt idx="102">
                  <c:v>6.2972953376427318E-2</c:v>
                </c:pt>
                <c:pt idx="103">
                  <c:v>6.3152811066469083E-2</c:v>
                </c:pt>
                <c:pt idx="104">
                  <c:v>6.3326092888530611E-2</c:v>
                </c:pt>
                <c:pt idx="105">
                  <c:v>6.3493195096354066E-2</c:v>
                </c:pt>
                <c:pt idx="106">
                  <c:v>6.3654481066504634E-2</c:v>
                </c:pt>
                <c:pt idx="107">
                  <c:v>6.3810284740324061E-2</c:v>
                </c:pt>
                <c:pt idx="108">
                  <c:v>6.3960913634060756E-2</c:v>
                </c:pt>
                <c:pt idx="109">
                  <c:v>6.4106651479929055E-2</c:v>
                </c:pt>
                <c:pt idx="110">
                  <c:v>6.4247760550538158E-2</c:v>
                </c:pt>
                <c:pt idx="111">
                  <c:v>6.43844837107026E-2</c:v>
                </c:pt>
                <c:pt idx="112">
                  <c:v>6.4517046233720676E-2</c:v>
                </c:pt>
                <c:pt idx="113">
                  <c:v>6.4645657413495816E-2</c:v>
                </c:pt>
                <c:pt idx="114">
                  <c:v>6.477051199914062E-2</c:v>
                </c:pt>
                <c:pt idx="115">
                  <c:v>6.4891791474764551E-2</c:v>
                </c:pt>
                <c:pt idx="116">
                  <c:v>6.500966520385508E-2</c:v>
                </c:pt>
                <c:pt idx="117">
                  <c:v>6.5124291454902478E-2</c:v>
                </c:pt>
                <c:pt idx="118">
                  <c:v>6.5235818322595368E-2</c:v>
                </c:pt>
                <c:pt idx="119">
                  <c:v>6.5344384556953572E-2</c:v>
                </c:pt>
                <c:pt idx="120">
                  <c:v>6.5450120311100826E-2</c:v>
                </c:pt>
                <c:pt idx="121">
                  <c:v>6.5553147816968693E-2</c:v>
                </c:pt>
                <c:pt idx="122">
                  <c:v>6.5653581997016319E-2</c:v>
                </c:pt>
                <c:pt idx="123">
                  <c:v>6.5751531019021328E-2</c:v>
                </c:pt>
                <c:pt idx="124">
                  <c:v>6.5847096800111832E-2</c:v>
                </c:pt>
                <c:pt idx="125">
                  <c:v>6.5940375465450507E-2</c:v>
                </c:pt>
                <c:pt idx="126">
                  <c:v>6.6031457766324644E-2</c:v>
                </c:pt>
                <c:pt idx="127">
                  <c:v>6.6120429461829971E-2</c:v>
                </c:pt>
                <c:pt idx="128">
                  <c:v>6.6207371667844239E-2</c:v>
                </c:pt>
                <c:pt idx="129">
                  <c:v>6.6292361176559442E-2</c:v>
                </c:pt>
                <c:pt idx="130">
                  <c:v>6.6375470749470047E-2</c:v>
                </c:pt>
                <c:pt idx="131">
                  <c:v>6.6456769386389641E-2</c:v>
                </c:pt>
                <c:pt idx="132">
                  <c:v>6.6536322572784662E-2</c:v>
                </c:pt>
                <c:pt idx="133">
                  <c:v>6.6614192507465003E-2</c:v>
                </c:pt>
                <c:pt idx="134">
                  <c:v>6.6690438312452791E-2</c:v>
                </c:pt>
                <c:pt idx="135">
                  <c:v>6.6765116226657789E-2</c:v>
                </c:pt>
                <c:pt idx="136">
                  <c:v>6.6838279784818946E-2</c:v>
                </c:pt>
                <c:pt idx="137">
                  <c:v>6.6909979983021034E-2</c:v>
                </c:pt>
                <c:pt idx="138">
                  <c:v>6.6980265431963171E-2</c:v>
                </c:pt>
                <c:pt idx="139">
                  <c:v>6.7049182499038254E-2</c:v>
                </c:pt>
                <c:pt idx="140">
                  <c:v>6.7116775440177745E-2</c:v>
                </c:pt>
                <c:pt idx="141">
                  <c:v>6.7183086522323729E-2</c:v>
                </c:pt>
                <c:pt idx="142">
                  <c:v>6.7248156137307044E-2</c:v>
                </c:pt>
                <c:pt idx="143">
                  <c:v>6.7312022907836541E-2</c:v>
                </c:pt>
                <c:pt idx="144">
                  <c:v>6.7374723786238655E-2</c:v>
                </c:pt>
                <c:pt idx="145">
                  <c:v>6.7436294146526923E-2</c:v>
                </c:pt>
                <c:pt idx="146">
                  <c:v>6.7496767870329016E-2</c:v>
                </c:pt>
                <c:pt idx="147">
                  <c:v>6.7556177427150269E-2</c:v>
                </c:pt>
                <c:pt idx="148">
                  <c:v>6.7614553949410475E-2</c:v>
                </c:pt>
                <c:pt idx="149">
                  <c:v>6.7671927302652521E-2</c:v>
                </c:pt>
              </c:numCache>
            </c:numRef>
          </c:yVal>
          <c:smooth val="1"/>
        </c:ser>
        <c:ser>
          <c:idx val="0"/>
          <c:order val="16"/>
          <c:tx>
            <c:v>UWL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'funnel_Limits&amp;Scot'!$AE$11:$AE$160</c:f>
              <c:numCache>
                <c:formatCode>0.00</c:formatCode>
                <c:ptCount val="150"/>
                <c:pt idx="0">
                  <c:v>79.377219003359357</c:v>
                </c:pt>
                <c:pt idx="1">
                  <c:v>27.86563363286993</c:v>
                </c:pt>
                <c:pt idx="2">
                  <c:v>16.242841843105374</c:v>
                </c:pt>
                <c:pt idx="3">
                  <c:v>11.488925308111824</c:v>
                </c:pt>
                <c:pt idx="4">
                  <c:v>8.9036248039695405</c:v>
                </c:pt>
                <c:pt idx="5">
                  <c:v>7.2786067039008948</c:v>
                </c:pt>
                <c:pt idx="6">
                  <c:v>3.8478027594063837</c:v>
                </c:pt>
                <c:pt idx="7">
                  <c:v>2.646633547419289</c:v>
                </c:pt>
                <c:pt idx="8">
                  <c:v>2.034405145805934</c:v>
                </c:pt>
                <c:pt idx="9">
                  <c:v>1.6631141972107275</c:v>
                </c:pt>
                <c:pt idx="10">
                  <c:v>1.4138254384786173</c:v>
                </c:pt>
                <c:pt idx="11">
                  <c:v>1.234828056929695</c:v>
                </c:pt>
                <c:pt idx="12">
                  <c:v>1.1000201397798564</c:v>
                </c:pt>
                <c:pt idx="13">
                  <c:v>0.99480198399724606</c:v>
                </c:pt>
                <c:pt idx="14">
                  <c:v>0.91036888136252037</c:v>
                </c:pt>
                <c:pt idx="15">
                  <c:v>0.8410953329557489</c:v>
                </c:pt>
                <c:pt idx="16">
                  <c:v>0.78321883219282418</c:v>
                </c:pt>
                <c:pt idx="17">
                  <c:v>0.73412756053685113</c:v>
                </c:pt>
                <c:pt idx="18">
                  <c:v>0.6919516879792571</c:v>
                </c:pt>
                <c:pt idx="19">
                  <c:v>0.65531731836704932</c:v>
                </c:pt>
                <c:pt idx="20">
                  <c:v>0.62319226275181472</c:v>
                </c:pt>
                <c:pt idx="21">
                  <c:v>0.59478599953114841</c:v>
                </c:pt>
                <c:pt idx="22">
                  <c:v>0.56948283845749459</c:v>
                </c:pt>
                <c:pt idx="23">
                  <c:v>0.54679610490164332</c:v>
                </c:pt>
                <c:pt idx="24">
                  <c:v>0.52633601553623077</c:v>
                </c:pt>
                <c:pt idx="25">
                  <c:v>0.50778669835056778</c:v>
                </c:pt>
                <c:pt idx="26">
                  <c:v>0.49088945762956027</c:v>
                </c:pt>
                <c:pt idx="27">
                  <c:v>0.47543038963863232</c:v>
                </c:pt>
                <c:pt idx="28">
                  <c:v>0.4612310841538737</c:v>
                </c:pt>
                <c:pt idx="29">
                  <c:v>0.44814155048614651</c:v>
                </c:pt>
                <c:pt idx="30">
                  <c:v>0.4360347708934173</c:v>
                </c:pt>
                <c:pt idx="31">
                  <c:v>0.42480246068986027</c:v>
                </c:pt>
                <c:pt idx="32">
                  <c:v>0.41435173422568949</c:v>
                </c:pt>
                <c:pt idx="33">
                  <c:v>0.40460245867621186</c:v>
                </c:pt>
                <c:pt idx="34">
                  <c:v>0.39548513557755188</c:v>
                </c:pt>
                <c:pt idx="35">
                  <c:v>0.38693919124897486</c:v>
                </c:pt>
                <c:pt idx="36">
                  <c:v>0.37891158688401594</c:v>
                </c:pt>
                <c:pt idx="37">
                  <c:v>0.37135568066962094</c:v>
                </c:pt>
                <c:pt idx="38">
                  <c:v>0.36423029017098291</c:v>
                </c:pt>
                <c:pt idx="39">
                  <c:v>0.3574989150242936</c:v>
                </c:pt>
                <c:pt idx="40">
                  <c:v>0.35112908883941213</c:v>
                </c:pt>
                <c:pt idx="41">
                  <c:v>0.34509183592373477</c:v>
                </c:pt>
                <c:pt idx="42">
                  <c:v>0.33936121356206189</c:v>
                </c:pt>
                <c:pt idx="43">
                  <c:v>0.33391392453082419</c:v>
                </c:pt>
                <c:pt idx="44">
                  <c:v>0.32872898758305058</c:v>
                </c:pt>
                <c:pt idx="45">
                  <c:v>0.31907217641075614</c:v>
                </c:pt>
                <c:pt idx="46">
                  <c:v>0.310259507146114</c:v>
                </c:pt>
                <c:pt idx="47">
                  <c:v>0.30218239471539327</c:v>
                </c:pt>
                <c:pt idx="48">
                  <c:v>0.28788681098788338</c:v>
                </c:pt>
                <c:pt idx="49">
                  <c:v>0.26013999547842087</c:v>
                </c:pt>
                <c:pt idx="50">
                  <c:v>0.23995667088456499</c:v>
                </c:pt>
                <c:pt idx="51">
                  <c:v>0.22455143742751774</c:v>
                </c:pt>
                <c:pt idx="52">
                  <c:v>0.2123657595415856</c:v>
                </c:pt>
                <c:pt idx="53">
                  <c:v>0.20245771574364715</c:v>
                </c:pt>
                <c:pt idx="54">
                  <c:v>0.19422350319383433</c:v>
                </c:pt>
                <c:pt idx="55">
                  <c:v>0.18725762120773892</c:v>
                </c:pt>
                <c:pt idx="56">
                  <c:v>0.18127727079166481</c:v>
                </c:pt>
                <c:pt idx="57">
                  <c:v>0.1760789700242345</c:v>
                </c:pt>
                <c:pt idx="58">
                  <c:v>0.17151241025048425</c:v>
                </c:pt>
                <c:pt idx="59">
                  <c:v>0.16746404425735939</c:v>
                </c:pt>
                <c:pt idx="60">
                  <c:v>0.16384641960098048</c:v>
                </c:pt>
                <c:pt idx="61">
                  <c:v>0.16059103560197283</c:v>
                </c:pt>
                <c:pt idx="62">
                  <c:v>0.15764343399553232</c:v>
                </c:pt>
                <c:pt idx="63">
                  <c:v>0.154959746848297</c:v>
                </c:pt>
                <c:pt idx="64">
                  <c:v>0.15024740161658112</c:v>
                </c:pt>
                <c:pt idx="65">
                  <c:v>0.14623587972892188</c:v>
                </c:pt>
                <c:pt idx="66">
                  <c:v>0.14277217442544959</c:v>
                </c:pt>
                <c:pt idx="67">
                  <c:v>0.13974558975559889</c:v>
                </c:pt>
                <c:pt idx="68">
                  <c:v>0.13707393534158982</c:v>
                </c:pt>
                <c:pt idx="69">
                  <c:v>0.13469482120200349</c:v>
                </c:pt>
                <c:pt idx="70">
                  <c:v>0.13255997555789775</c:v>
                </c:pt>
                <c:pt idx="71">
                  <c:v>0.13063142400351008</c:v>
                </c:pt>
                <c:pt idx="72">
                  <c:v>0.12887885307282171</c:v>
                </c:pt>
                <c:pt idx="73">
                  <c:v>0.12445320724748667</c:v>
                </c:pt>
                <c:pt idx="74">
                  <c:v>0.12094991333086061</c:v>
                </c:pt>
                <c:pt idx="75">
                  <c:v>0.11809342269552417</c:v>
                </c:pt>
                <c:pt idx="76">
                  <c:v>0.11571009581708269</c:v>
                </c:pt>
                <c:pt idx="77">
                  <c:v>0.11368463153179896</c:v>
                </c:pt>
                <c:pt idx="78">
                  <c:v>0.11193721061355966</c:v>
                </c:pt>
                <c:pt idx="79">
                  <c:v>0.11041066883575726</c:v>
                </c:pt>
                <c:pt idx="80">
                  <c:v>0.10906289552692952</c:v>
                </c:pt>
                <c:pt idx="81">
                  <c:v>0.1078621216744254</c:v>
                </c:pt>
                <c:pt idx="82">
                  <c:v>0.10678388673900795</c:v>
                </c:pt>
                <c:pt idx="83">
                  <c:v>0.1058090222182574</c:v>
                </c:pt>
                <c:pt idx="84">
                  <c:v>0.10492227337308085</c:v>
                </c:pt>
                <c:pt idx="85">
                  <c:v>0.10411133405210857</c:v>
                </c:pt>
                <c:pt idx="86">
                  <c:v>0.10336615624020645</c:v>
                </c:pt>
                <c:pt idx="87">
                  <c:v>0.10267844671091475</c:v>
                </c:pt>
                <c:pt idx="88">
                  <c:v>0.10204129383463625</c:v>
                </c:pt>
                <c:pt idx="89">
                  <c:v>0.10144888665940567</c:v>
                </c:pt>
                <c:pt idx="90">
                  <c:v>0.10089630053289336</c:v>
                </c:pt>
                <c:pt idx="91">
                  <c:v>0.10037933145653445</c:v>
                </c:pt>
                <c:pt idx="92">
                  <c:v>9.9894366633907786E-2</c:v>
                </c:pt>
                <c:pt idx="93">
                  <c:v>9.9438282248384496E-2</c:v>
                </c:pt>
                <c:pt idx="94">
                  <c:v>9.900836196808914E-2</c:v>
                </c:pt>
                <c:pt idx="95">
                  <c:v>9.8602231400624393E-2</c:v>
                </c:pt>
                <c:pt idx="96">
                  <c:v>9.8217804944611409E-2</c:v>
                </c:pt>
                <c:pt idx="97">
                  <c:v>9.7853242366260793E-2</c:v>
                </c:pt>
                <c:pt idx="98">
                  <c:v>9.7506913070987966E-2</c:v>
                </c:pt>
                <c:pt idx="99">
                  <c:v>9.7177366512852234E-2</c:v>
                </c:pt>
                <c:pt idx="100">
                  <c:v>9.6863307536529622E-2</c:v>
                </c:pt>
                <c:pt idx="101">
                  <c:v>9.6563575711096333E-2</c:v>
                </c:pt>
                <c:pt idx="102">
                  <c:v>9.6277127915617183E-2</c:v>
                </c:pt>
                <c:pt idx="103">
                  <c:v>9.6003023590134545E-2</c:v>
                </c:pt>
                <c:pt idx="104">
                  <c:v>9.5740412184145196E-2</c:v>
                </c:pt>
                <c:pt idx="105">
                  <c:v>9.548852242676277E-2</c:v>
                </c:pt>
                <c:pt idx="106">
                  <c:v>9.5246653114880217E-2</c:v>
                </c:pt>
                <c:pt idx="107">
                  <c:v>9.5014165172492199E-2</c:v>
                </c:pt>
                <c:pt idx="108">
                  <c:v>9.4790474779436446E-2</c:v>
                </c:pt>
                <c:pt idx="109">
                  <c:v>9.4575047403807844E-2</c:v>
                </c:pt>
                <c:pt idx="110">
                  <c:v>9.436739260119624E-2</c:v>
                </c:pt>
                <c:pt idx="111">
                  <c:v>9.4167059467223591E-2</c:v>
                </c:pt>
                <c:pt idx="112">
                  <c:v>9.3973632648781766E-2</c:v>
                </c:pt>
                <c:pt idx="113">
                  <c:v>9.3786728834805433E-2</c:v>
                </c:pt>
                <c:pt idx="114">
                  <c:v>9.3605993660059048E-2</c:v>
                </c:pt>
                <c:pt idx="115">
                  <c:v>9.3431098965821899E-2</c:v>
                </c:pt>
                <c:pt idx="116">
                  <c:v>9.3261740369959351E-2</c:v>
                </c:pt>
                <c:pt idx="117">
                  <c:v>9.3097635106005078E-2</c:v>
                </c:pt>
                <c:pt idx="118">
                  <c:v>9.293852009683036E-2</c:v>
                </c:pt>
                <c:pt idx="119">
                  <c:v>9.2784150233451324E-2</c:v>
                </c:pt>
                <c:pt idx="120">
                  <c:v>9.2634296833703431E-2</c:v>
                </c:pt>
                <c:pt idx="121">
                  <c:v>9.248874625903071E-2</c:v>
                </c:pt>
                <c:pt idx="122">
                  <c:v>9.2347298670613337E-2</c:v>
                </c:pt>
                <c:pt idx="123">
                  <c:v>9.2209766908577892E-2</c:v>
                </c:pt>
                <c:pt idx="124">
                  <c:v>9.2075975480182481E-2</c:v>
                </c:pt>
                <c:pt idx="125">
                  <c:v>9.1945759644697325E-2</c:v>
                </c:pt>
                <c:pt idx="126">
                  <c:v>9.181896458426983E-2</c:v>
                </c:pt>
                <c:pt idx="127">
                  <c:v>9.1695444651406E-2</c:v>
                </c:pt>
                <c:pt idx="128">
                  <c:v>9.1575062684856698E-2</c:v>
                </c:pt>
                <c:pt idx="129">
                  <c:v>9.1457689386694532E-2</c:v>
                </c:pt>
                <c:pt idx="130">
                  <c:v>9.1343202754230107E-2</c:v>
                </c:pt>
                <c:pt idx="131">
                  <c:v>9.1231487561162741E-2</c:v>
                </c:pt>
                <c:pt idx="132">
                  <c:v>9.1122434883012041E-2</c:v>
                </c:pt>
                <c:pt idx="133">
                  <c:v>9.1015941662440467E-2</c:v>
                </c:pt>
                <c:pt idx="134">
                  <c:v>9.0911910310572233E-2</c:v>
                </c:pt>
                <c:pt idx="135">
                  <c:v>9.0810248340844404E-2</c:v>
                </c:pt>
                <c:pt idx="136">
                  <c:v>9.0710868032305284E-2</c:v>
                </c:pt>
                <c:pt idx="137">
                  <c:v>9.0613686119606823E-2</c:v>
                </c:pt>
                <c:pt idx="138">
                  <c:v>9.0518623507230389E-2</c:v>
                </c:pt>
                <c:pt idx="139">
                  <c:v>9.042560500574294E-2</c:v>
                </c:pt>
                <c:pt idx="140">
                  <c:v>9.0334559088107905E-2</c:v>
                </c:pt>
                <c:pt idx="141">
                  <c:v>9.0245417664276753E-2</c:v>
                </c:pt>
                <c:pt idx="142">
                  <c:v>9.0158115872465389E-2</c:v>
                </c:pt>
                <c:pt idx="143">
                  <c:v>9.0072591885678011E-2</c:v>
                </c:pt>
                <c:pt idx="144">
                  <c:v>8.998878673218165E-2</c:v>
                </c:pt>
                <c:pt idx="145">
                  <c:v>8.9906644128760441E-2</c:v>
                </c:pt>
                <c:pt idx="146">
                  <c:v>8.9826110325689851E-2</c:v>
                </c:pt>
                <c:pt idx="147">
                  <c:v>8.9747133962471942E-2</c:v>
                </c:pt>
                <c:pt idx="148">
                  <c:v>8.9669665933460985E-2</c:v>
                </c:pt>
                <c:pt idx="149">
                  <c:v>8.9593659262589692E-2</c:v>
                </c:pt>
              </c:numCache>
            </c:numRef>
          </c:yVal>
          <c:smooth val="1"/>
        </c:ser>
        <c:ser>
          <c:idx val="3"/>
          <c:order val="17"/>
          <c:tx>
            <c:v>Control Limits (99%)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'funnel_Limits&amp;Scot'!$AF$11:$AF$160</c:f>
              <c:numCache>
                <c:formatCode>0.00</c:formatCode>
                <c:ptCount val="150"/>
                <c:pt idx="0">
                  <c:v>9.1360077835999994E-6</c:v>
                </c:pt>
                <c:pt idx="1">
                  <c:v>9.1167734352489994E-5</c:v>
                </c:pt>
                <c:pt idx="2">
                  <c:v>1.8191040573869999E-4</c:v>
                </c:pt>
                <c:pt idx="3">
                  <c:v>2.7223171321374002E-4</c:v>
                </c:pt>
                <c:pt idx="4">
                  <c:v>3.6213530789303998E-4</c:v>
                </c:pt>
                <c:pt idx="5">
                  <c:v>4.5162479388002999E-4</c:v>
                </c:pt>
                <c:pt idx="6">
                  <c:v>8.9298354560690999E-4</c:v>
                </c:pt>
                <c:pt idx="7">
                  <c:v>1.32450452179935E-3</c:v>
                </c:pt>
                <c:pt idx="8">
                  <c:v>1.7465898759959401E-3</c:v>
                </c:pt>
                <c:pt idx="9">
                  <c:v>2.1596177363453701E-3</c:v>
                </c:pt>
                <c:pt idx="10">
                  <c:v>2.5639440877806199E-3</c:v>
                </c:pt>
                <c:pt idx="11">
                  <c:v>2.95990447260894E-3</c:v>
                </c:pt>
                <c:pt idx="12">
                  <c:v>3.3478155302388299E-3</c:v>
                </c:pt>
                <c:pt idx="13">
                  <c:v>3.7279763940337302E-3</c:v>
                </c:pt>
                <c:pt idx="14">
                  <c:v>4.1006699609749701E-3</c:v>
                </c:pt>
                <c:pt idx="15">
                  <c:v>4.4661640478370103E-3</c:v>
                </c:pt>
                <c:pt idx="16">
                  <c:v>4.8247124458803796E-3</c:v>
                </c:pt>
                <c:pt idx="17">
                  <c:v>5.1765558846064898E-3</c:v>
                </c:pt>
                <c:pt idx="18">
                  <c:v>5.5219229138555896E-3</c:v>
                </c:pt>
                <c:pt idx="19">
                  <c:v>5.8610307124448103E-3</c:v>
                </c:pt>
                <c:pt idx="20">
                  <c:v>6.1940858305875E-3</c:v>
                </c:pt>
                <c:pt idx="21">
                  <c:v>6.5212848725212996E-3</c:v>
                </c:pt>
                <c:pt idx="22">
                  <c:v>6.8428151250479697E-3</c:v>
                </c:pt>
                <c:pt idx="23">
                  <c:v>7.1588551370665096E-3</c:v>
                </c:pt>
                <c:pt idx="24">
                  <c:v>7.4695752546238298E-3</c:v>
                </c:pt>
                <c:pt idx="25">
                  <c:v>7.7751381155358699E-3</c:v>
                </c:pt>
                <c:pt idx="26">
                  <c:v>8.0756991071964102E-3</c:v>
                </c:pt>
                <c:pt idx="27">
                  <c:v>8.3714067908245201E-3</c:v>
                </c:pt>
                <c:pt idx="28">
                  <c:v>8.6624032950683091E-3</c:v>
                </c:pt>
                <c:pt idx="29">
                  <c:v>8.9488246815897197E-3</c:v>
                </c:pt>
                <c:pt idx="30">
                  <c:v>9.2308012849959594E-3</c:v>
                </c:pt>
                <c:pt idx="31">
                  <c:v>9.5084580292546204E-3</c:v>
                </c:pt>
                <c:pt idx="32">
                  <c:v>9.7819147225210006E-3</c:v>
                </c:pt>
                <c:pt idx="33">
                  <c:v>1.005128633212647E-2</c:v>
                </c:pt>
                <c:pt idx="34">
                  <c:v>1.0316683241311859E-2</c:v>
                </c:pt>
                <c:pt idx="35">
                  <c:v>1.057821148914409E-2</c:v>
                </c:pt>
                <c:pt idx="36">
                  <c:v>1.0835972994923299E-2</c:v>
                </c:pt>
                <c:pt idx="37">
                  <c:v>1.109006576827134E-2</c:v>
                </c:pt>
                <c:pt idx="38">
                  <c:v>1.13405841059863E-2</c:v>
                </c:pt>
                <c:pt idx="39">
                  <c:v>1.1587618776651151E-2</c:v>
                </c:pt>
                <c:pt idx="40">
                  <c:v>1.183125719390416E-2</c:v>
                </c:pt>
                <c:pt idx="41">
                  <c:v>1.207158357919483E-2</c:v>
                </c:pt>
                <c:pt idx="42">
                  <c:v>1.230867911478542E-2</c:v>
                </c:pt>
                <c:pt idx="43">
                  <c:v>1.2542622087690899E-2</c:v>
                </c:pt>
                <c:pt idx="44">
                  <c:v>1.2773488025195829E-2</c:v>
                </c:pt>
                <c:pt idx="45">
                  <c:v>1.3226277863263041E-2</c:v>
                </c:pt>
                <c:pt idx="46">
                  <c:v>1.3667602325887009E-2</c:v>
                </c:pt>
                <c:pt idx="47">
                  <c:v>1.409797840864138E-2</c:v>
                </c:pt>
                <c:pt idx="48">
                  <c:v>1.492778853231299E-2</c:v>
                </c:pt>
                <c:pt idx="49">
                  <c:v>1.684109522788891E-2</c:v>
                </c:pt>
                <c:pt idx="50">
                  <c:v>1.8558147884781981E-2</c:v>
                </c:pt>
                <c:pt idx="51">
                  <c:v>2.011248317619977E-2</c:v>
                </c:pt>
                <c:pt idx="52">
                  <c:v>2.1529870150128042E-2</c:v>
                </c:pt>
                <c:pt idx="53">
                  <c:v>2.2830524069841408E-2</c:v>
                </c:pt>
                <c:pt idx="54">
                  <c:v>2.4030585320367021E-2</c:v>
                </c:pt>
                <c:pt idx="55">
                  <c:v>2.514313784163872E-2</c:v>
                </c:pt>
                <c:pt idx="56">
                  <c:v>2.6178928945846041E-2</c:v>
                </c:pt>
                <c:pt idx="57">
                  <c:v>2.714688967176845E-2</c:v>
                </c:pt>
                <c:pt idx="58">
                  <c:v>2.8054518439457939E-2</c:v>
                </c:pt>
                <c:pt idx="59">
                  <c:v>2.8908168884344901E-2</c:v>
                </c:pt>
                <c:pt idx="60">
                  <c:v>2.971326917273483E-2</c:v>
                </c:pt>
                <c:pt idx="61">
                  <c:v>3.0474491443124849E-2</c:v>
                </c:pt>
                <c:pt idx="62">
                  <c:v>3.1195884361061611E-2</c:v>
                </c:pt>
                <c:pt idx="63">
                  <c:v>3.1880977997794352E-2</c:v>
                </c:pt>
                <c:pt idx="64">
                  <c:v>3.3154281598144757E-2</c:v>
                </c:pt>
                <c:pt idx="65">
                  <c:v>3.4315080138661198E-2</c:v>
                </c:pt>
                <c:pt idx="66">
                  <c:v>3.537971882400421E-2</c:v>
                </c:pt>
                <c:pt idx="67">
                  <c:v>3.6361327474713677E-2</c:v>
                </c:pt>
                <c:pt idx="68">
                  <c:v>3.727060152082607E-2</c:v>
                </c:pt>
                <c:pt idx="69">
                  <c:v>3.8116360898065867E-2</c:v>
                </c:pt>
                <c:pt idx="70">
                  <c:v>3.8905958308521151E-2</c:v>
                </c:pt>
                <c:pt idx="71">
                  <c:v>3.9645582898224389E-2</c:v>
                </c:pt>
                <c:pt idx="72">
                  <c:v>4.0340489809262838E-2</c:v>
                </c:pt>
                <c:pt idx="73">
                  <c:v>4.2198877730454151E-2</c:v>
                </c:pt>
                <c:pt idx="74">
                  <c:v>4.3784659747885438E-2</c:v>
                </c:pt>
                <c:pt idx="75">
                  <c:v>4.5160366815411017E-2</c:v>
                </c:pt>
                <c:pt idx="76">
                  <c:v>4.6369855646677748E-2</c:v>
                </c:pt>
                <c:pt idx="77">
                  <c:v>4.7444975928028467E-2</c:v>
                </c:pt>
                <c:pt idx="78">
                  <c:v>4.8409525659052342E-2</c:v>
                </c:pt>
                <c:pt idx="79">
                  <c:v>4.9281713661470057E-2</c:v>
                </c:pt>
                <c:pt idx="80">
                  <c:v>5.0075755032049113E-2</c:v>
                </c:pt>
                <c:pt idx="81">
                  <c:v>5.0802940075149669E-2</c:v>
                </c:pt>
                <c:pt idx="82">
                  <c:v>5.147237126060298E-2</c:v>
                </c:pt>
                <c:pt idx="83">
                  <c:v>5.2091484023413993E-2</c:v>
                </c:pt>
                <c:pt idx="84">
                  <c:v>5.2666422836173378E-2</c:v>
                </c:pt>
                <c:pt idx="85">
                  <c:v>5.3202317985433782E-2</c:v>
                </c:pt>
                <c:pt idx="86">
                  <c:v>5.3703492737343199E-2</c:v>
                </c:pt>
                <c:pt idx="87">
                  <c:v>5.4173620757993403E-2</c:v>
                </c:pt>
                <c:pt idx="88">
                  <c:v>5.4615847368567783E-2</c:v>
                </c:pt>
                <c:pt idx="89">
                  <c:v>5.5032884097764162E-2</c:v>
                </c:pt>
                <c:pt idx="90">
                  <c:v>5.5427083239568749E-2</c:v>
                </c:pt>
                <c:pt idx="91">
                  <c:v>5.5800497246840039E-2</c:v>
                </c:pt>
                <c:pt idx="92">
                  <c:v>5.615492648908197E-2</c:v>
                </c:pt>
                <c:pt idx="93">
                  <c:v>5.6491957985578413E-2</c:v>
                </c:pt>
                <c:pt idx="94">
                  <c:v>5.6812997069620397E-2</c:v>
                </c:pt>
                <c:pt idx="95">
                  <c:v>5.7119293464952967E-2</c:v>
                </c:pt>
                <c:pt idx="96">
                  <c:v>5.741196290768804E-2</c:v>
                </c:pt>
                <c:pt idx="97">
                  <c:v>5.7692005189043112E-2</c:v>
                </c:pt>
                <c:pt idx="98">
                  <c:v>5.7960319301073072E-2</c:v>
                </c:pt>
                <c:pt idx="99">
                  <c:v>5.821771622141611E-2</c:v>
                </c:pt>
                <c:pt idx="100">
                  <c:v>5.846492976150286E-2</c:v>
                </c:pt>
                <c:pt idx="101">
                  <c:v>5.8702625816770403E-2</c:v>
                </c:pt>
                <c:pt idx="102">
                  <c:v>5.8931410290745077E-2</c:v>
                </c:pt>
                <c:pt idx="103">
                  <c:v>5.9151835912714001E-2</c:v>
                </c:pt>
                <c:pt idx="104">
                  <c:v>5.936440812763609E-2</c:v>
                </c:pt>
                <c:pt idx="105">
                  <c:v>5.9569590204381732E-2</c:v>
                </c:pt>
                <c:pt idx="106">
                  <c:v>5.9767807682407477E-2</c:v>
                </c:pt>
                <c:pt idx="107">
                  <c:v>5.9959452256117048E-2</c:v>
                </c:pt>
                <c:pt idx="108">
                  <c:v>6.0144885179323739E-2</c:v>
                </c:pt>
                <c:pt idx="109">
                  <c:v>6.0324440258564718E-2</c:v>
                </c:pt>
                <c:pt idx="110">
                  <c:v>6.0498426492870919E-2</c:v>
                </c:pt>
                <c:pt idx="111">
                  <c:v>6.0667130408456997E-2</c:v>
                </c:pt>
                <c:pt idx="112">
                  <c:v>6.0830818129271512E-2</c:v>
                </c:pt>
                <c:pt idx="113">
                  <c:v>6.0989737218119358E-2</c:v>
                </c:pt>
                <c:pt idx="114">
                  <c:v>6.1144118317899017E-2</c:v>
                </c:pt>
                <c:pt idx="115">
                  <c:v>6.1294176618180797E-2</c:v>
                </c:pt>
                <c:pt idx="116">
                  <c:v>6.1440113168741393E-2</c:v>
                </c:pt>
                <c:pt idx="117">
                  <c:v>6.1582116058633528E-2</c:v>
                </c:pt>
                <c:pt idx="118">
                  <c:v>6.1720361476809142E-2</c:v>
                </c:pt>
                <c:pt idx="119">
                  <c:v>6.1855014668146573E-2</c:v>
                </c:pt>
                <c:pt idx="120">
                  <c:v>6.1986230796893187E-2</c:v>
                </c:pt>
                <c:pt idx="121">
                  <c:v>6.2114155727966802E-2</c:v>
                </c:pt>
                <c:pt idx="122">
                  <c:v>6.2238926735220003E-2</c:v>
                </c:pt>
                <c:pt idx="123">
                  <c:v>6.2360673144624769E-2</c:v>
                </c:pt>
                <c:pt idx="124">
                  <c:v>6.2479516919347958E-2</c:v>
                </c:pt>
                <c:pt idx="125">
                  <c:v>6.2595573192839343E-2</c:v>
                </c:pt>
                <c:pt idx="126">
                  <c:v>6.2708950755319903E-2</c:v>
                </c:pt>
                <c:pt idx="127">
                  <c:v>6.2819752498422393E-2</c:v>
                </c:pt>
                <c:pt idx="128">
                  <c:v>6.2928075822184404E-2</c:v>
                </c:pt>
                <c:pt idx="129">
                  <c:v>6.3034013008114675E-2</c:v>
                </c:pt>
                <c:pt idx="130">
                  <c:v>6.3137651561633507E-2</c:v>
                </c:pt>
                <c:pt idx="131">
                  <c:v>6.3239074526823424E-2</c:v>
                </c:pt>
                <c:pt idx="132">
                  <c:v>6.3338360776104483E-2</c:v>
                </c:pt>
                <c:pt idx="133">
                  <c:v>6.3435585277168027E-2</c:v>
                </c:pt>
                <c:pt idx="134">
                  <c:v>6.3530819339254238E-2</c:v>
                </c:pt>
                <c:pt idx="135">
                  <c:v>6.3624130840641988E-2</c:v>
                </c:pt>
                <c:pt idx="136">
                  <c:v>6.3715584439025502E-2</c:v>
                </c:pt>
                <c:pt idx="137">
                  <c:v>6.3805241766283022E-2</c:v>
                </c:pt>
                <c:pt idx="138">
                  <c:v>6.3893161608991084E-2</c:v>
                </c:pt>
                <c:pt idx="139">
                  <c:v>6.39794000759044E-2</c:v>
                </c:pt>
                <c:pt idx="140">
                  <c:v>6.4064010753501974E-2</c:v>
                </c:pt>
                <c:pt idx="141">
                  <c:v>6.4147044850594317E-2</c:v>
                </c:pt>
                <c:pt idx="142">
                  <c:v>6.4228551332891418E-2</c:v>
                </c:pt>
                <c:pt idx="143">
                  <c:v>6.4308577048347054E-2</c:v>
                </c:pt>
                <c:pt idx="144">
                  <c:v>6.438716684401953E-2</c:v>
                </c:pt>
                <c:pt idx="145">
                  <c:v>6.4464363675120442E-2</c:v>
                </c:pt>
                <c:pt idx="146">
                  <c:v>6.4540208706863153E-2</c:v>
                </c:pt>
                <c:pt idx="147">
                  <c:v>6.4614741409667151E-2</c:v>
                </c:pt>
                <c:pt idx="148">
                  <c:v>6.4687999648226219E-2</c:v>
                </c:pt>
                <c:pt idx="149">
                  <c:v>6.4760019764903101E-2</c:v>
                </c:pt>
              </c:numCache>
            </c:numRef>
          </c:yVal>
          <c:smooth val="1"/>
        </c:ser>
        <c:ser>
          <c:idx val="19"/>
          <c:order val="18"/>
          <c:tx>
            <c:v>UCL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'funnel_Limits&amp;Scot'!$AG$11:$AG$160</c:f>
              <c:numCache>
                <c:formatCode>0.00</c:formatCode>
                <c:ptCount val="150"/>
                <c:pt idx="0">
                  <c:v>86.922633854718399</c:v>
                </c:pt>
                <c:pt idx="1">
                  <c:v>39.978935468165297</c:v>
                </c:pt>
                <c:pt idx="2">
                  <c:v>25.027296081292054</c:v>
                </c:pt>
                <c:pt idx="3">
                  <c:v>18.238119702771467</c:v>
                </c:pt>
                <c:pt idx="4">
                  <c:v>14.360534225500606</c:v>
                </c:pt>
                <c:pt idx="5">
                  <c:v>11.852244704976114</c:v>
                </c:pt>
                <c:pt idx="6">
                  <c:v>6.3672174915671649</c:v>
                </c:pt>
                <c:pt idx="7">
                  <c:v>4.383709660532551</c:v>
                </c:pt>
                <c:pt idx="8">
                  <c:v>3.3599118494251221</c:v>
                </c:pt>
                <c:pt idx="9">
                  <c:v>2.7348902702321829</c:v>
                </c:pt>
                <c:pt idx="10">
                  <c:v>2.3135751967629536</c:v>
                </c:pt>
                <c:pt idx="11">
                  <c:v>2.0102913611467814</c:v>
                </c:pt>
                <c:pt idx="12">
                  <c:v>1.781502019027533</c:v>
                </c:pt>
                <c:pt idx="13">
                  <c:v>1.6027388187672631</c:v>
                </c:pt>
                <c:pt idx="14">
                  <c:v>1.4591924724041845</c:v>
                </c:pt>
                <c:pt idx="15">
                  <c:v>1.341374611353316</c:v>
                </c:pt>
                <c:pt idx="16">
                  <c:v>1.2429249901769608</c:v>
                </c:pt>
                <c:pt idx="17">
                  <c:v>1.1594205235132542</c:v>
                </c:pt>
                <c:pt idx="18">
                  <c:v>1.0876899429390376</c:v>
                </c:pt>
                <c:pt idx="19">
                  <c:v>1.0254001869143217</c:v>
                </c:pt>
                <c:pt idx="20">
                  <c:v>0.97079661847212195</c:v>
                </c:pt>
                <c:pt idx="21">
                  <c:v>0.92253422043191824</c:v>
                </c:pt>
                <c:pt idx="22">
                  <c:v>0.87956464692352432</c:v>
                </c:pt>
                <c:pt idx="23">
                  <c:v>0.84105869532189947</c:v>
                </c:pt>
                <c:pt idx="24">
                  <c:v>0.80635188317320272</c:v>
                </c:pt>
                <c:pt idx="25">
                  <c:v>0.77490547681986466</c:v>
                </c:pt>
                <c:pt idx="26">
                  <c:v>0.74627808476102109</c:v>
                </c:pt>
                <c:pt idx="27">
                  <c:v>0.72010461884645438</c:v>
                </c:pt>
                <c:pt idx="28">
                  <c:v>0.69608048617581175</c:v>
                </c:pt>
                <c:pt idx="29">
                  <c:v>0.67394955484444485</c:v>
                </c:pt>
                <c:pt idx="30">
                  <c:v>0.65349488266466516</c:v>
                </c:pt>
                <c:pt idx="31">
                  <c:v>0.63453149604327297</c:v>
                </c:pt>
                <c:pt idx="32">
                  <c:v>0.61690070889778992</c:v>
                </c:pt>
                <c:pt idx="33">
                  <c:v>0.60046561157458311</c:v>
                </c:pt>
                <c:pt idx="34">
                  <c:v>0.58510745797369201</c:v>
                </c:pt>
                <c:pt idx="35">
                  <c:v>0.57072274892665553</c:v>
                </c:pt>
                <c:pt idx="36">
                  <c:v>0.55722086015331629</c:v>
                </c:pt>
                <c:pt idx="37">
                  <c:v>0.54452209974559218</c:v>
                </c:pt>
                <c:pt idx="38">
                  <c:v>0.53255610709183543</c:v>
                </c:pt>
                <c:pt idx="39">
                  <c:v>0.52126052521324373</c:v>
                </c:pt>
                <c:pt idx="40">
                  <c:v>0.51057989354557431</c:v>
                </c:pt>
                <c:pt idx="41">
                  <c:v>0.50046471961064676</c:v>
                </c:pt>
                <c:pt idx="42">
                  <c:v>0.49087069674009931</c:v>
                </c:pt>
                <c:pt idx="43">
                  <c:v>0.48175804172683329</c:v>
                </c:pt>
                <c:pt idx="44">
                  <c:v>0.47309093148713993</c:v>
                </c:pt>
                <c:pt idx="45">
                  <c:v>0.45696703506620312</c:v>
                </c:pt>
                <c:pt idx="46">
                  <c:v>0.44227496645647141</c:v>
                </c:pt>
                <c:pt idx="47">
                  <c:v>0.4288294768995094</c:v>
                </c:pt>
                <c:pt idx="48">
                  <c:v>0.40508479902676731</c:v>
                </c:pt>
                <c:pt idx="49">
                  <c:v>0.3592218314821497</c:v>
                </c:pt>
                <c:pt idx="50">
                  <c:v>0.32608840477252271</c:v>
                </c:pt>
                <c:pt idx="51">
                  <c:v>0.30095878274066529</c:v>
                </c:pt>
                <c:pt idx="52">
                  <c:v>0.28119734858338258</c:v>
                </c:pt>
                <c:pt idx="53">
                  <c:v>0.26521659493448363</c:v>
                </c:pt>
                <c:pt idx="54">
                  <c:v>0.25200232701012043</c:v>
                </c:pt>
                <c:pt idx="55">
                  <c:v>0.24087572378930491</c:v>
                </c:pt>
                <c:pt idx="56">
                  <c:v>0.23136493417745943</c:v>
                </c:pt>
                <c:pt idx="57">
                  <c:v>0.22313154253700251</c:v>
                </c:pt>
                <c:pt idx="58">
                  <c:v>0.21592635074959582</c:v>
                </c:pt>
                <c:pt idx="59">
                  <c:v>0.2095616803334813</c:v>
                </c:pt>
                <c:pt idx="60">
                  <c:v>0.20389340966870539</c:v>
                </c:pt>
                <c:pt idx="61">
                  <c:v>0.19880897122593744</c:v>
                </c:pt>
                <c:pt idx="62">
                  <c:v>0.19421911991473181</c:v>
                </c:pt>
                <c:pt idx="63">
                  <c:v>0.19005215722602639</c:v>
                </c:pt>
                <c:pt idx="64">
                  <c:v>0.18276414374462038</c:v>
                </c:pt>
                <c:pt idx="65">
                  <c:v>0.17659053301259309</c:v>
                </c:pt>
                <c:pt idx="66">
                  <c:v>0.17128389060870108</c:v>
                </c:pt>
                <c:pt idx="67">
                  <c:v>0.16666599171021754</c:v>
                </c:pt>
                <c:pt idx="68">
                  <c:v>0.16260505175387632</c:v>
                </c:pt>
                <c:pt idx="69">
                  <c:v>0.15900142140589216</c:v>
                </c:pt>
                <c:pt idx="70">
                  <c:v>0.15577828185135487</c:v>
                </c:pt>
                <c:pt idx="71">
                  <c:v>0.15287540905733749</c:v>
                </c:pt>
                <c:pt idx="72">
                  <c:v>0.15024488478943185</c:v>
                </c:pt>
                <c:pt idx="73">
                  <c:v>0.14363511776711119</c:v>
                </c:pt>
                <c:pt idx="74">
                  <c:v>0.13843798507399258</c:v>
                </c:pt>
                <c:pt idx="75">
                  <c:v>0.1342246048587698</c:v>
                </c:pt>
                <c:pt idx="76">
                  <c:v>0.13072655241532821</c:v>
                </c:pt>
                <c:pt idx="77">
                  <c:v>0.12776665389235756</c:v>
                </c:pt>
                <c:pt idx="78">
                  <c:v>0.12522291083661624</c:v>
                </c:pt>
                <c:pt idx="79">
                  <c:v>0.12300836922301342</c:v>
                </c:pt>
                <c:pt idx="80">
                  <c:v>0.12105925049958649</c:v>
                </c:pt>
                <c:pt idx="81">
                  <c:v>0.11932762863913178</c:v>
                </c:pt>
                <c:pt idx="82">
                  <c:v>0.1177767362480316</c:v>
                </c:pt>
                <c:pt idx="83">
                  <c:v>0.11637785636619165</c:v>
                </c:pt>
                <c:pt idx="84">
                  <c:v>0.11510820567770202</c:v>
                </c:pt>
                <c:pt idx="85">
                  <c:v>0.1139494571782371</c:v>
                </c:pt>
                <c:pt idx="86">
                  <c:v>0.1128866866771622</c:v>
                </c:pt>
                <c:pt idx="87">
                  <c:v>0.1119076070511987</c:v>
                </c:pt>
                <c:pt idx="88">
                  <c:v>0.11100200207796965</c:v>
                </c:pt>
                <c:pt idx="89">
                  <c:v>0.11016130136719171</c:v>
                </c:pt>
                <c:pt idx="90">
                  <c:v>0.10937825677630041</c:v>
                </c:pt>
                <c:pt idx="91">
                  <c:v>0.10864669296510152</c:v>
                </c:pt>
                <c:pt idx="92">
                  <c:v>0.10796131288552983</c:v>
                </c:pt>
                <c:pt idx="93">
                  <c:v>0.1073175445073974</c:v>
                </c:pt>
                <c:pt idx="94">
                  <c:v>0.10671141886692112</c:v>
                </c:pt>
                <c:pt idx="95">
                  <c:v>0.10613947216948461</c:v>
                </c:pt>
                <c:pt idx="96">
                  <c:v>0.10559866655220822</c:v>
                </c:pt>
                <c:pt idx="97">
                  <c:v>0.10508632545767341</c:v>
                </c:pt>
                <c:pt idx="98">
                  <c:v>0.10460008054843052</c:v>
                </c:pt>
                <c:pt idx="99">
                  <c:v>0.10413782781119592</c:v>
                </c:pt>
                <c:pt idx="100">
                  <c:v>0.10369769103411967</c:v>
                </c:pt>
                <c:pt idx="101">
                  <c:v>0.10327799124160029</c:v>
                </c:pt>
                <c:pt idx="102">
                  <c:v>0.10287722097491944</c:v>
                </c:pt>
                <c:pt idx="103">
                  <c:v>0.10249402253907539</c:v>
                </c:pt>
                <c:pt idx="104">
                  <c:v>0.10212716951497101</c:v>
                </c:pt>
                <c:pt idx="105">
                  <c:v>0.10177555097487927</c:v>
                </c:pt>
                <c:pt idx="106">
                  <c:v>0.10143815794759559</c:v>
                </c:pt>
                <c:pt idx="107">
                  <c:v>0.10111407176508411</c:v>
                </c:pt>
                <c:pt idx="108">
                  <c:v>0.10080245399008239</c:v>
                </c:pt>
                <c:pt idx="109">
                  <c:v>0.1005025376780591</c:v>
                </c:pt>
                <c:pt idx="110">
                  <c:v>0.10021361977015962</c:v>
                </c:pt>
                <c:pt idx="111">
                  <c:v>9.9935054448633556E-2</c:v>
                </c:pt>
                <c:pt idx="112">
                  <c:v>9.9666247314490711E-2</c:v>
                </c:pt>
                <c:pt idx="113">
                  <c:v>9.9406650270140923E-2</c:v>
                </c:pt>
                <c:pt idx="114">
                  <c:v>9.915575700860696E-2</c:v>
                </c:pt>
                <c:pt idx="115">
                  <c:v>9.8913099026379112E-2</c:v>
                </c:pt>
                <c:pt idx="116">
                  <c:v>9.8678242089766097E-2</c:v>
                </c:pt>
                <c:pt idx="117">
                  <c:v>9.8450783095192673E-2</c:v>
                </c:pt>
                <c:pt idx="118">
                  <c:v>9.8230347272721147E-2</c:v>
                </c:pt>
                <c:pt idx="119">
                  <c:v>9.8016585689443769E-2</c:v>
                </c:pt>
                <c:pt idx="120">
                  <c:v>9.7809173015578219E-2</c:v>
                </c:pt>
                <c:pt idx="121">
                  <c:v>9.760780552130334E-2</c:v>
                </c:pt>
                <c:pt idx="122">
                  <c:v>9.7412199276765254E-2</c:v>
                </c:pt>
                <c:pt idx="123">
                  <c:v>9.7222088531410109E-2</c:v>
                </c:pt>
                <c:pt idx="124">
                  <c:v>9.703722425196297E-2</c:v>
                </c:pt>
                <c:pt idx="125">
                  <c:v>9.6857372801070818E-2</c:v>
                </c:pt>
                <c:pt idx="126">
                  <c:v>9.6682314740933806E-2</c:v>
                </c:pt>
                <c:pt idx="127">
                  <c:v>9.6511843748226592E-2</c:v>
                </c:pt>
                <c:pt idx="128">
                  <c:v>9.634576562831132E-2</c:v>
                </c:pt>
                <c:pt idx="129">
                  <c:v>9.6183897418208777E-2</c:v>
                </c:pt>
                <c:pt idx="130">
                  <c:v>9.6026066569060403E-2</c:v>
                </c:pt>
                <c:pt idx="131">
                  <c:v>9.5872110199910349E-2</c:v>
                </c:pt>
                <c:pt idx="132">
                  <c:v>9.5721874415588479E-2</c:v>
                </c:pt>
                <c:pt idx="133">
                  <c:v>9.5575213682304164E-2</c:v>
                </c:pt>
                <c:pt idx="134">
                  <c:v>9.5431990255282581E-2</c:v>
                </c:pt>
                <c:pt idx="135">
                  <c:v>9.5292073653407347E-2</c:v>
                </c:pt>
                <c:pt idx="136">
                  <c:v>9.5155340176385703E-2</c:v>
                </c:pt>
                <c:pt idx="137">
                  <c:v>9.5021672460438147E-2</c:v>
                </c:pt>
                <c:pt idx="138">
                  <c:v>9.4890959068941155E-2</c:v>
                </c:pt>
                <c:pt idx="139">
                  <c:v>9.4763094114827084E-2</c:v>
                </c:pt>
                <c:pt idx="140">
                  <c:v>9.4637976911877961E-2</c:v>
                </c:pt>
                <c:pt idx="141">
                  <c:v>9.4515511652341941E-2</c:v>
                </c:pt>
                <c:pt idx="142">
                  <c:v>9.4395607108562554E-2</c:v>
                </c:pt>
                <c:pt idx="143">
                  <c:v>9.4278176356539581E-2</c:v>
                </c:pt>
                <c:pt idx="144">
                  <c:v>9.4163136519547039E-2</c:v>
                </c:pt>
                <c:pt idx="145">
                  <c:v>9.4050408530114413E-2</c:v>
                </c:pt>
                <c:pt idx="146">
                  <c:v>9.3939916908840682E-2</c:v>
                </c:pt>
                <c:pt idx="147">
                  <c:v>9.3831589558655809E-2</c:v>
                </c:pt>
                <c:pt idx="148">
                  <c:v>9.3725357573273355E-2</c:v>
                </c:pt>
                <c:pt idx="149">
                  <c:v>9.3621155058694755E-2</c:v>
                </c:pt>
              </c:numCache>
            </c:numRef>
          </c:yVal>
          <c:smooth val="1"/>
        </c:ser>
        <c:axId val="90887296"/>
        <c:axId val="90888832"/>
      </c:scatterChart>
      <c:valAx>
        <c:axId val="90887296"/>
        <c:scaling>
          <c:orientation val="minMax"/>
          <c:max val="210000"/>
          <c:min val="0"/>
        </c:scaling>
        <c:axPos val="b"/>
        <c:numFmt formatCode="#,##0" sourceLinked="0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90888832"/>
        <c:crosses val="autoZero"/>
        <c:crossBetween val="midCat"/>
        <c:majorUnit val="25000"/>
        <c:minorUnit val="4000"/>
      </c:valAx>
      <c:valAx>
        <c:axId val="90888832"/>
        <c:scaling>
          <c:orientation val="minMax"/>
          <c:max val="0.15000000000000024"/>
          <c:min val="3.0000000000000002E-2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.00%" sourceLinked="0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90887296"/>
        <c:crosses val="autoZero"/>
        <c:crossBetween val="midCat"/>
        <c:majorUnit val="3.0000000000000002E-2"/>
        <c:minorUnit val="1.0000000000000005E-2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6"/>
        <c:delete val="1"/>
      </c:legendEntry>
      <c:legendEntry>
        <c:idx val="18"/>
        <c:delete val="1"/>
      </c:legendEntry>
      <c:layout>
        <c:manualLayout>
          <c:xMode val="edge"/>
          <c:yMode val="edge"/>
          <c:x val="0.30463551051051024"/>
          <c:y val="8.8158119658119666E-3"/>
          <c:w val="0.38555780780783033"/>
          <c:h val="6.1234401709401733E-2"/>
        </c:manualLayout>
      </c:layout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31496062992126617" l="0.62992125984252645" r="0.23622047244094491" t="0.39370078740157488" header="0.31496062992127877" footer="0.31496062992127877"/>
    <c:pageSetup paperSize="9" orientation="landscape"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4.9202927927931829E-2"/>
          <c:y val="5.3612556242969629E-2"/>
          <c:w val="0.92833415915915918"/>
          <c:h val="0.78718888888888894"/>
        </c:manualLayout>
      </c:layout>
      <c:barChart>
        <c:barDir val="col"/>
        <c:grouping val="clustered"/>
        <c:ser>
          <c:idx val="1"/>
          <c:order val="0"/>
          <c:tx>
            <c:strRef>
              <c:f>KPI_21!$B$14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KPI_21!$C$12:$Q$12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KPI_21!$C$14:$Q$14</c:f>
              <c:numCache>
                <c:formatCode>###,??0.0;\-#,##0.0;\-;@</c:formatCode>
                <c:ptCount val="15"/>
                <c:pt idx="0">
                  <c:v>7.3566084788029924</c:v>
                </c:pt>
                <c:pt idx="1">
                  <c:v>9.1304347826086953</c:v>
                </c:pt>
                <c:pt idx="2">
                  <c:v>9.5406360424028271</c:v>
                </c:pt>
                <c:pt idx="3">
                  <c:v>7.8778135048231519</c:v>
                </c:pt>
                <c:pt idx="4">
                  <c:v>5.7407407407407405</c:v>
                </c:pt>
                <c:pt idx="5">
                  <c:v>6.8883610451306403</c:v>
                </c:pt>
                <c:pt idx="6">
                  <c:v>5.6209850107066384</c:v>
                </c:pt>
                <c:pt idx="7">
                  <c:v>5.785123966942149</c:v>
                </c:pt>
                <c:pt idx="8">
                  <c:v>6.4080944350758857</c:v>
                </c:pt>
                <c:pt idx="9">
                  <c:v>7.8813559322033901</c:v>
                </c:pt>
                <c:pt idx="10">
                  <c:v>6.25</c:v>
                </c:pt>
                <c:pt idx="11">
                  <c:v>6.557377049180328</c:v>
                </c:pt>
                <c:pt idx="12">
                  <c:v>9.4786729857819907</c:v>
                </c:pt>
                <c:pt idx="13">
                  <c:v>3.5714285714285712</c:v>
                </c:pt>
                <c:pt idx="14">
                  <c:v>6.9574944071588369</c:v>
                </c:pt>
              </c:numCache>
            </c:numRef>
          </c:val>
        </c:ser>
        <c:ser>
          <c:idx val="0"/>
          <c:order val="1"/>
          <c:tx>
            <c:strRef>
              <c:f>KPI_21!$B$15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KPI_21!$C$12:$Q$12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KPI_21!$C$15:$Q$15</c:f>
              <c:numCache>
                <c:formatCode>###,??0.0;\-#,##0.0;\-;@</c:formatCode>
                <c:ptCount val="15"/>
                <c:pt idx="0">
                  <c:v>6.3467492260061915</c:v>
                </c:pt>
                <c:pt idx="1">
                  <c:v>6.8322981366459627</c:v>
                </c:pt>
                <c:pt idx="2">
                  <c:v>6.7510548523206744</c:v>
                </c:pt>
                <c:pt idx="3">
                  <c:v>5.809128630705394</c:v>
                </c:pt>
                <c:pt idx="4">
                  <c:v>5.2109181141439205</c:v>
                </c:pt>
                <c:pt idx="5">
                  <c:v>7.2249589490968793</c:v>
                </c:pt>
                <c:pt idx="6">
                  <c:v>4.7379755922469489</c:v>
                </c:pt>
                <c:pt idx="7">
                  <c:v>4.4705882352941178</c:v>
                </c:pt>
                <c:pt idx="8">
                  <c:v>6.3473053892215567</c:v>
                </c:pt>
                <c:pt idx="9">
                  <c:v>8.0042689434364984</c:v>
                </c:pt>
                <c:pt idx="10">
                  <c:v>3.3333333333333335</c:v>
                </c:pt>
                <c:pt idx="11">
                  <c:v>2.8571428571428572</c:v>
                </c:pt>
                <c:pt idx="12">
                  <c:v>7.2687224669603516</c:v>
                </c:pt>
                <c:pt idx="13">
                  <c:v>2.3255813953488373</c:v>
                </c:pt>
                <c:pt idx="14">
                  <c:v>6.1285500747384152</c:v>
                </c:pt>
              </c:numCache>
            </c:numRef>
          </c:val>
        </c:ser>
        <c:gapWidth val="75"/>
        <c:overlap val="-25"/>
        <c:axId val="91085056"/>
        <c:axId val="91086848"/>
      </c:barChart>
      <c:catAx>
        <c:axId val="9108505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086848"/>
        <c:crosses val="autoZero"/>
        <c:auto val="1"/>
        <c:lblAlgn val="ctr"/>
        <c:lblOffset val="100"/>
        <c:tickLblSkip val="1"/>
        <c:tickMarkSkip val="1"/>
      </c:catAx>
      <c:valAx>
        <c:axId val="91086848"/>
        <c:scaling>
          <c:orientation val="minMax"/>
          <c:max val="10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0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085056"/>
        <c:crosses val="autoZero"/>
        <c:crossBetween val="between"/>
        <c:majorUnit val="2"/>
        <c:minorUnit val="1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1444954954954982"/>
          <c:y val="1.0416452991452992E-2"/>
          <c:w val="0.18203483483484037"/>
          <c:h val="3.5582375211948084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4803149606303054" l="0.70866141732286214" r="0.70866141732286214" t="0.74803149606303054" header="0.31496062992128043" footer="0.3149606299212804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8.7030726007671713E-2"/>
          <c:y val="8.4502350427350506E-2"/>
          <c:w val="0.89474067289520165"/>
          <c:h val="0.83148012820512818"/>
        </c:manualLayout>
      </c:layout>
      <c:barChart>
        <c:barDir val="col"/>
        <c:grouping val="clustered"/>
        <c:ser>
          <c:idx val="1"/>
          <c:order val="0"/>
          <c:tx>
            <c:strRef>
              <c:f>KPI_2!$A$18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KPI_2!$B$27:$B$31</c:f>
              <c:strCache>
                <c:ptCount val="5"/>
                <c:pt idx="0">
                  <c:v>5 least deprived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 most deprived</c:v>
                </c:pt>
              </c:strCache>
            </c:strRef>
          </c:cat>
          <c:val>
            <c:numRef>
              <c:f>KPI_2!$Q$19:$Q$23</c:f>
              <c:numCache>
                <c:formatCode>###,??0.0;\-#,##0.0;\-;@</c:formatCode>
                <c:ptCount val="5"/>
                <c:pt idx="0">
                  <c:v>63.080095667141975</c:v>
                </c:pt>
                <c:pt idx="1">
                  <c:v>59.731774415405781</c:v>
                </c:pt>
                <c:pt idx="2">
                  <c:v>55.642228938935979</c:v>
                </c:pt>
                <c:pt idx="3">
                  <c:v>50.108472942027241</c:v>
                </c:pt>
                <c:pt idx="4">
                  <c:v>43.556110633437306</c:v>
                </c:pt>
              </c:numCache>
            </c:numRef>
          </c:val>
        </c:ser>
        <c:ser>
          <c:idx val="0"/>
          <c:order val="1"/>
          <c:tx>
            <c:strRef>
              <c:f>KPI_2!$A$26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KPI_2!$B$27:$B$31</c:f>
              <c:strCache>
                <c:ptCount val="5"/>
                <c:pt idx="0">
                  <c:v>5 least deprived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 most deprived</c:v>
                </c:pt>
              </c:strCache>
            </c:strRef>
          </c:cat>
          <c:val>
            <c:numRef>
              <c:f>KPI_2!$Q$27:$Q$31</c:f>
              <c:numCache>
                <c:formatCode>###,??0.0;\-#,##0.0;\-;@</c:formatCode>
                <c:ptCount val="5"/>
                <c:pt idx="0">
                  <c:v>69.889689025541443</c:v>
                </c:pt>
                <c:pt idx="1">
                  <c:v>66.600259623281318</c:v>
                </c:pt>
                <c:pt idx="2">
                  <c:v>61.799382478655964</c:v>
                </c:pt>
                <c:pt idx="3">
                  <c:v>55.305573823451361</c:v>
                </c:pt>
                <c:pt idx="4">
                  <c:v>47.383015383855287</c:v>
                </c:pt>
              </c:numCache>
            </c:numRef>
          </c:val>
        </c:ser>
        <c:gapWidth val="75"/>
        <c:overlap val="-25"/>
        <c:axId val="56779904"/>
        <c:axId val="56781440"/>
      </c:barChart>
      <c:lineChart>
        <c:grouping val="standard"/>
        <c:ser>
          <c:idx val="2"/>
          <c:order val="2"/>
          <c:tx>
            <c:strRef>
              <c:f>targets!$B$13</c:f>
              <c:strCache>
                <c:ptCount val="1"/>
                <c:pt idx="0">
                  <c:v>Programme target 60% </c:v>
                </c:pt>
              </c:strCache>
            </c:strRef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trendline>
            <c:spPr>
              <a:ln w="28575">
                <a:solidFill>
                  <a:srgbClr val="FF0000"/>
                </a:solidFill>
              </a:ln>
            </c:spPr>
            <c:trendlineType val="linear"/>
            <c:forward val="0.5"/>
            <c:backward val="0.5"/>
          </c:trendline>
          <c:cat>
            <c:strRef>
              <c:f>KPI_2!$B$19:$B$23</c:f>
              <c:strCache>
                <c:ptCount val="5"/>
                <c:pt idx="0">
                  <c:v>5 least deprived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 most deprived</c:v>
                </c:pt>
              </c:strCache>
            </c:strRef>
          </c:cat>
          <c:val>
            <c:numRef>
              <c:f>targets!$B$14:$B$18</c:f>
              <c:numCache>
                <c:formatCode>General</c:formatCode>
                <c:ptCount val="5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</c:numCache>
            </c:numRef>
          </c:val>
        </c:ser>
        <c:marker val="1"/>
        <c:axId val="56779904"/>
        <c:axId val="56781440"/>
      </c:lineChart>
      <c:catAx>
        <c:axId val="5677990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781440"/>
        <c:crosses val="autoZero"/>
        <c:auto val="1"/>
        <c:lblAlgn val="ctr"/>
        <c:lblOffset val="100"/>
        <c:tickLblSkip val="1"/>
        <c:tickMarkSkip val="1"/>
      </c:catAx>
      <c:valAx>
        <c:axId val="56781440"/>
        <c:scaling>
          <c:orientation val="minMax"/>
          <c:max val="100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0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779904"/>
        <c:crosses val="autoZero"/>
        <c:crossBetween val="between"/>
        <c:majorUnit val="10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0.3662200235213367"/>
          <c:y val="5.5918803418803431E-3"/>
          <c:w val="0.30569237148157746"/>
          <c:h val="6.6832321673096509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Footer>&amp;R&amp;12Page 2 of 25</c:oddFooter>
    </c:headerFooter>
    <c:pageMargins b="0.74803149606303054" l="0.70866141732286214" r="0.70866141732286214" t="0.74803149606303054" header="0.31496062992128043" footer="0.31496062992128043"/>
    <c:pageSetup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4.9202927927931975E-2"/>
          <c:y val="5.3612556242969629E-2"/>
          <c:w val="0.9264272522522522"/>
          <c:h val="0.78718888888888894"/>
        </c:manualLayout>
      </c:layout>
      <c:barChart>
        <c:barDir val="col"/>
        <c:grouping val="clustered"/>
        <c:ser>
          <c:idx val="1"/>
          <c:order val="0"/>
          <c:tx>
            <c:strRef>
              <c:f>KPI_22!$B$14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KPI_22!$C$12:$Q$12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KPI_22!$C$14:$Q$14</c:f>
              <c:numCache>
                <c:formatCode>###,??0.0;\-#,##0.0;\-;@</c:formatCode>
                <c:ptCount val="15"/>
                <c:pt idx="0">
                  <c:v>38.778054862842893</c:v>
                </c:pt>
                <c:pt idx="1">
                  <c:v>45.652173913043477</c:v>
                </c:pt>
                <c:pt idx="2">
                  <c:v>49.469964664310957</c:v>
                </c:pt>
                <c:pt idx="3">
                  <c:v>34.887459807073959</c:v>
                </c:pt>
                <c:pt idx="4">
                  <c:v>53.703703703703709</c:v>
                </c:pt>
                <c:pt idx="5">
                  <c:v>43.942992874109265</c:v>
                </c:pt>
                <c:pt idx="6">
                  <c:v>47.002141327623129</c:v>
                </c:pt>
                <c:pt idx="7">
                  <c:v>46.446280991735541</c:v>
                </c:pt>
                <c:pt idx="8">
                  <c:v>44.519392917369309</c:v>
                </c:pt>
                <c:pt idx="9">
                  <c:v>47.033898305084747</c:v>
                </c:pt>
                <c:pt idx="10">
                  <c:v>46.875</c:v>
                </c:pt>
                <c:pt idx="11">
                  <c:v>50.819672131147541</c:v>
                </c:pt>
                <c:pt idx="12">
                  <c:v>43.285939968404428</c:v>
                </c:pt>
                <c:pt idx="13">
                  <c:v>35.714285714285715</c:v>
                </c:pt>
                <c:pt idx="14">
                  <c:v>44.910514541387023</c:v>
                </c:pt>
              </c:numCache>
            </c:numRef>
          </c:val>
        </c:ser>
        <c:ser>
          <c:idx val="0"/>
          <c:order val="1"/>
          <c:tx>
            <c:strRef>
              <c:f>KPI_22!$B$15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KPI_22!$C$12:$Q$12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KPI_22!$C$15:$Q$15</c:f>
              <c:numCache>
                <c:formatCode>###,??0.0;\-#,##0.0;\-;@</c:formatCode>
                <c:ptCount val="15"/>
                <c:pt idx="0">
                  <c:v>22.13622291021672</c:v>
                </c:pt>
                <c:pt idx="1">
                  <c:v>36.645962732919259</c:v>
                </c:pt>
                <c:pt idx="2">
                  <c:v>35.443037974683541</c:v>
                </c:pt>
                <c:pt idx="3">
                  <c:v>24.273858921161825</c:v>
                </c:pt>
                <c:pt idx="4">
                  <c:v>33.002481389578165</c:v>
                </c:pt>
                <c:pt idx="5">
                  <c:v>30.213464696223319</c:v>
                </c:pt>
                <c:pt idx="6">
                  <c:v>31.299353912419235</c:v>
                </c:pt>
                <c:pt idx="7">
                  <c:v>35.529411764705884</c:v>
                </c:pt>
                <c:pt idx="8">
                  <c:v>28.862275449101798</c:v>
                </c:pt>
                <c:pt idx="9">
                  <c:v>33.938100320170754</c:v>
                </c:pt>
                <c:pt idx="10">
                  <c:v>23.333333333333332</c:v>
                </c:pt>
                <c:pt idx="11">
                  <c:v>28.571428571428569</c:v>
                </c:pt>
                <c:pt idx="12">
                  <c:v>29.735682819383257</c:v>
                </c:pt>
                <c:pt idx="13">
                  <c:v>20.930232558139537</c:v>
                </c:pt>
                <c:pt idx="14">
                  <c:v>30.29895366218236</c:v>
                </c:pt>
              </c:numCache>
            </c:numRef>
          </c:val>
        </c:ser>
        <c:gapWidth val="75"/>
        <c:overlap val="-25"/>
        <c:axId val="91288320"/>
        <c:axId val="91289856"/>
      </c:barChart>
      <c:catAx>
        <c:axId val="91288320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289856"/>
        <c:crosses val="autoZero"/>
        <c:auto val="1"/>
        <c:lblAlgn val="ctr"/>
        <c:lblOffset val="100"/>
        <c:tickLblSkip val="1"/>
        <c:tickMarkSkip val="1"/>
      </c:catAx>
      <c:valAx>
        <c:axId val="91289856"/>
        <c:scaling>
          <c:orientation val="minMax"/>
          <c:max val="60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0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288320"/>
        <c:crosses val="autoZero"/>
        <c:crossBetween val="between"/>
        <c:majorUnit val="10"/>
        <c:minorUnit val="1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2970479987876364"/>
          <c:y val="2.2754273504274592E-3"/>
          <c:w val="0.16201231231231294"/>
          <c:h val="4.3723504273504292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31496062992127166" l="0.62992125984253267" r="0.23622047244094491" t="0.39370078740157488" header="0.31496062992128104" footer="0.31496062992128104"/>
    <c:pageSetup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4.9202927927931975E-2"/>
          <c:y val="5.3612556242969629E-2"/>
          <c:w val="0.92833415915915918"/>
          <c:h val="0.78990256410254756"/>
        </c:manualLayout>
      </c:layout>
      <c:barChart>
        <c:barDir val="col"/>
        <c:grouping val="clustered"/>
        <c:ser>
          <c:idx val="1"/>
          <c:order val="0"/>
          <c:tx>
            <c:strRef>
              <c:f>KPI_23!$B$14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KPI_23!$C$12:$Q$12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KPI_23!$C$14:$Q$14</c:f>
              <c:numCache>
                <c:formatCode>###,??0.0;\-#,##0.0;\-;@</c:formatCode>
                <c:ptCount val="15"/>
                <c:pt idx="0">
                  <c:v>3.117206982543641</c:v>
                </c:pt>
                <c:pt idx="1">
                  <c:v>6.9565217391304346</c:v>
                </c:pt>
                <c:pt idx="2">
                  <c:v>9.5406360424028271</c:v>
                </c:pt>
                <c:pt idx="3">
                  <c:v>4.3408360128617369</c:v>
                </c:pt>
                <c:pt idx="4">
                  <c:v>7.0370370370370372</c:v>
                </c:pt>
                <c:pt idx="5">
                  <c:v>6.0570071258907365</c:v>
                </c:pt>
                <c:pt idx="6">
                  <c:v>7.2805139186295502</c:v>
                </c:pt>
                <c:pt idx="7">
                  <c:v>11.570247933884298</c:v>
                </c:pt>
                <c:pt idx="8">
                  <c:v>4.5531197301854975</c:v>
                </c:pt>
                <c:pt idx="9">
                  <c:v>10</c:v>
                </c:pt>
                <c:pt idx="10">
                  <c:v>3.125</c:v>
                </c:pt>
                <c:pt idx="11">
                  <c:v>8.1967213114754092</c:v>
                </c:pt>
                <c:pt idx="12">
                  <c:v>8.5308056872037916</c:v>
                </c:pt>
                <c:pt idx="13">
                  <c:v>5.3571428571428568</c:v>
                </c:pt>
                <c:pt idx="14">
                  <c:v>6.9910514541387023</c:v>
                </c:pt>
              </c:numCache>
            </c:numRef>
          </c:val>
        </c:ser>
        <c:ser>
          <c:idx val="0"/>
          <c:order val="1"/>
          <c:tx>
            <c:strRef>
              <c:f>KPI_23!$B$15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KPI_23!$C$12:$Q$12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KPI_23!$C$15:$Q$15</c:f>
              <c:numCache>
                <c:formatCode>###,??0.0;\-#,##0.0;\-;@</c:formatCode>
                <c:ptCount val="15"/>
                <c:pt idx="0">
                  <c:v>0.92879256965944268</c:v>
                </c:pt>
                <c:pt idx="1">
                  <c:v>2.4844720496894408</c:v>
                </c:pt>
                <c:pt idx="2">
                  <c:v>2.109704641350211</c:v>
                </c:pt>
                <c:pt idx="3">
                  <c:v>2.2821576763485476</c:v>
                </c:pt>
                <c:pt idx="4">
                  <c:v>4.2183622828784122</c:v>
                </c:pt>
                <c:pt idx="5">
                  <c:v>2.1346469622331692</c:v>
                </c:pt>
                <c:pt idx="6">
                  <c:v>2.512562814070352</c:v>
                </c:pt>
                <c:pt idx="7">
                  <c:v>2.8235294117647061</c:v>
                </c:pt>
                <c:pt idx="8">
                  <c:v>1.3173652694610778</c:v>
                </c:pt>
                <c:pt idx="9">
                  <c:v>3.3084311632870866</c:v>
                </c:pt>
                <c:pt idx="10">
                  <c:v>3.3333333333333335</c:v>
                </c:pt>
                <c:pt idx="11">
                  <c:v>5.7142857142857144</c:v>
                </c:pt>
                <c:pt idx="12">
                  <c:v>2.8634361233480177</c:v>
                </c:pt>
                <c:pt idx="13">
                  <c:v>4.6511627906976747</c:v>
                </c:pt>
                <c:pt idx="14">
                  <c:v>2.4364723467862484</c:v>
                </c:pt>
              </c:numCache>
            </c:numRef>
          </c:val>
        </c:ser>
        <c:gapWidth val="75"/>
        <c:overlap val="-25"/>
        <c:axId val="91532288"/>
        <c:axId val="91542272"/>
      </c:barChart>
      <c:catAx>
        <c:axId val="9153228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542272"/>
        <c:crosses val="autoZero"/>
        <c:auto val="1"/>
        <c:lblAlgn val="ctr"/>
        <c:lblOffset val="100"/>
        <c:tickLblSkip val="1"/>
        <c:tickMarkSkip val="1"/>
      </c:catAx>
      <c:valAx>
        <c:axId val="91542272"/>
        <c:scaling>
          <c:orientation val="minMax"/>
          <c:max val="12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0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532288"/>
        <c:crosses val="autoZero"/>
        <c:crossBetween val="between"/>
        <c:majorUnit val="2"/>
        <c:minorUnit val="1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9538048048049906"/>
          <c:y val="7.7027777777777823E-3"/>
          <c:w val="0.21063843843844493"/>
          <c:h val="3.5582375211948084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4803149606303176" l="0.70866141732286303" r="0.70866141732286303" t="0.74803149606303176" header="0.31496062992128104" footer="0.31496062992128104"/>
    <c:pageSetup orientation="landscape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4.9202927927932023E-2"/>
          <c:y val="5.3612556242969629E-2"/>
          <c:w val="0.92833415915915918"/>
          <c:h val="0.79261623931623937"/>
        </c:manualLayout>
      </c:layout>
      <c:barChart>
        <c:barDir val="col"/>
        <c:grouping val="clustered"/>
        <c:ser>
          <c:idx val="1"/>
          <c:order val="0"/>
          <c:tx>
            <c:strRef>
              <c:f>KPI_24!$B$14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KPI_24!$C$12:$Q$12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KPI_24!$C$14:$Q$14</c:f>
              <c:numCache>
                <c:formatCode>###,??0.0;\-#,##0.0;\-;@</c:formatCode>
                <c:ptCount val="15"/>
                <c:pt idx="0">
                  <c:v>10.473815461346634</c:v>
                </c:pt>
                <c:pt idx="1">
                  <c:v>16.086956521739129</c:v>
                </c:pt>
                <c:pt idx="2">
                  <c:v>19.081272084805654</c:v>
                </c:pt>
                <c:pt idx="3">
                  <c:v>12.218649517684888</c:v>
                </c:pt>
                <c:pt idx="4">
                  <c:v>12.777777777777777</c:v>
                </c:pt>
                <c:pt idx="5">
                  <c:v>12.945368171021377</c:v>
                </c:pt>
                <c:pt idx="6">
                  <c:v>12.901498929336189</c:v>
                </c:pt>
                <c:pt idx="7">
                  <c:v>17.355371900826448</c:v>
                </c:pt>
                <c:pt idx="8">
                  <c:v>10.961214165261383</c:v>
                </c:pt>
                <c:pt idx="9">
                  <c:v>17.881355932203391</c:v>
                </c:pt>
                <c:pt idx="10">
                  <c:v>9.375</c:v>
                </c:pt>
                <c:pt idx="11">
                  <c:v>14.754098360655737</c:v>
                </c:pt>
                <c:pt idx="12">
                  <c:v>18.009478672985782</c:v>
                </c:pt>
                <c:pt idx="13">
                  <c:v>8.9285714285714288</c:v>
                </c:pt>
                <c:pt idx="14">
                  <c:v>13.948545861297539</c:v>
                </c:pt>
              </c:numCache>
            </c:numRef>
          </c:val>
        </c:ser>
        <c:ser>
          <c:idx val="0"/>
          <c:order val="1"/>
          <c:tx>
            <c:strRef>
              <c:f>KPI_24!$B$15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KPI_24!$C$12:$Q$12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KPI_24!$C$15:$Q$15</c:f>
              <c:numCache>
                <c:formatCode>###,??0.0;\-#,##0.0;\-;@</c:formatCode>
                <c:ptCount val="15"/>
                <c:pt idx="0">
                  <c:v>7.2755417956656343</c:v>
                </c:pt>
                <c:pt idx="1">
                  <c:v>9.316770186335404</c:v>
                </c:pt>
                <c:pt idx="2">
                  <c:v>8.8607594936708853</c:v>
                </c:pt>
                <c:pt idx="3">
                  <c:v>8.0912863070539416</c:v>
                </c:pt>
                <c:pt idx="4">
                  <c:v>9.4292803970223318</c:v>
                </c:pt>
                <c:pt idx="5">
                  <c:v>9.3596059113300498</c:v>
                </c:pt>
                <c:pt idx="6">
                  <c:v>7.2505384063173013</c:v>
                </c:pt>
                <c:pt idx="7">
                  <c:v>7.2941176470588234</c:v>
                </c:pt>
                <c:pt idx="8">
                  <c:v>7.6646706586826348</c:v>
                </c:pt>
                <c:pt idx="9">
                  <c:v>11.312700106723586</c:v>
                </c:pt>
                <c:pt idx="10">
                  <c:v>6.666666666666667</c:v>
                </c:pt>
                <c:pt idx="11">
                  <c:v>8.5714285714285712</c:v>
                </c:pt>
                <c:pt idx="12">
                  <c:v>10.13215859030837</c:v>
                </c:pt>
                <c:pt idx="13">
                  <c:v>6.9767441860465116</c:v>
                </c:pt>
                <c:pt idx="14">
                  <c:v>8.5650224215246631</c:v>
                </c:pt>
              </c:numCache>
            </c:numRef>
          </c:val>
        </c:ser>
        <c:gapWidth val="75"/>
        <c:overlap val="-25"/>
        <c:axId val="101209216"/>
        <c:axId val="101210752"/>
      </c:barChart>
      <c:catAx>
        <c:axId val="10120921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210752"/>
        <c:crosses val="autoZero"/>
        <c:auto val="1"/>
        <c:lblAlgn val="ctr"/>
        <c:lblOffset val="100"/>
        <c:tickLblSkip val="1"/>
        <c:tickMarkSkip val="1"/>
      </c:catAx>
      <c:valAx>
        <c:axId val="101210752"/>
        <c:scaling>
          <c:orientation val="minMax"/>
          <c:max val="20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0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209216"/>
        <c:crosses val="autoZero"/>
        <c:crossBetween val="between"/>
        <c:majorUnit val="4"/>
        <c:minorUnit val="1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2684444444445541"/>
          <c:y val="1.0416452991452992E-2"/>
          <c:w val="0.142943243243248"/>
          <c:h val="3.5582375211948084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4803149606303221" l="0.70866141732286325" r="0.70866141732286325" t="0.74803149606303221" header="0.31496062992128127" footer="0.31496062992128127"/>
    <c:pageSetup orientation="landscape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4.9202927927932058E-2"/>
          <c:y val="6.4467307692307713E-2"/>
          <c:w val="0.92833415915915918"/>
          <c:h val="0.78447521367522965"/>
        </c:manualLayout>
      </c:layout>
      <c:barChart>
        <c:barDir val="col"/>
        <c:grouping val="clustered"/>
        <c:ser>
          <c:idx val="1"/>
          <c:order val="0"/>
          <c:tx>
            <c:strRef>
              <c:f>KPI_25!$B$14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KPI_25!$C$12:$Q$12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KPI_25!$C$14:$Q$14</c:f>
              <c:numCache>
                <c:formatCode>###,??0.0;\-#,##0.0;\-;@</c:formatCode>
                <c:ptCount val="15"/>
                <c:pt idx="0">
                  <c:v>46.13466334164589</c:v>
                </c:pt>
                <c:pt idx="1">
                  <c:v>54.782608695652172</c:v>
                </c:pt>
                <c:pt idx="2">
                  <c:v>59.010600706713781</c:v>
                </c:pt>
                <c:pt idx="3">
                  <c:v>42.765273311897104</c:v>
                </c:pt>
                <c:pt idx="4">
                  <c:v>59.444444444444443</c:v>
                </c:pt>
                <c:pt idx="5">
                  <c:v>50.831353919239909</c:v>
                </c:pt>
                <c:pt idx="6">
                  <c:v>52.623126338329762</c:v>
                </c:pt>
                <c:pt idx="7">
                  <c:v>52.231404958677686</c:v>
                </c:pt>
                <c:pt idx="8">
                  <c:v>50.927487352445191</c:v>
                </c:pt>
                <c:pt idx="9">
                  <c:v>54.915254237288138</c:v>
                </c:pt>
                <c:pt idx="10">
                  <c:v>53.125</c:v>
                </c:pt>
                <c:pt idx="11">
                  <c:v>57.377049180327866</c:v>
                </c:pt>
                <c:pt idx="12">
                  <c:v>52.764612954186418</c:v>
                </c:pt>
                <c:pt idx="13">
                  <c:v>39.285714285714285</c:v>
                </c:pt>
                <c:pt idx="14">
                  <c:v>51.868008948545864</c:v>
                </c:pt>
              </c:numCache>
            </c:numRef>
          </c:val>
        </c:ser>
        <c:ser>
          <c:idx val="0"/>
          <c:order val="1"/>
          <c:tx>
            <c:strRef>
              <c:f>KPI_25!$B$15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KPI_25!$C$12:$Q$12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KPI_25!$C$15:$Q$15</c:f>
              <c:numCache>
                <c:formatCode>###,??0.0;\-#,##0.0;\-;@</c:formatCode>
                <c:ptCount val="15"/>
                <c:pt idx="0">
                  <c:v>28.482972136222912</c:v>
                </c:pt>
                <c:pt idx="1">
                  <c:v>43.478260869565219</c:v>
                </c:pt>
                <c:pt idx="2">
                  <c:v>42.194092827004219</c:v>
                </c:pt>
                <c:pt idx="3">
                  <c:v>30.08298755186722</c:v>
                </c:pt>
                <c:pt idx="4">
                  <c:v>38.213399503722087</c:v>
                </c:pt>
                <c:pt idx="5">
                  <c:v>37.438423645320199</c:v>
                </c:pt>
                <c:pt idx="6">
                  <c:v>36.037329504666189</c:v>
                </c:pt>
                <c:pt idx="7">
                  <c:v>40</c:v>
                </c:pt>
                <c:pt idx="8">
                  <c:v>35.209580838323348</c:v>
                </c:pt>
                <c:pt idx="9">
                  <c:v>41.942369263607262</c:v>
                </c:pt>
                <c:pt idx="10">
                  <c:v>26.666666666666668</c:v>
                </c:pt>
                <c:pt idx="11">
                  <c:v>31.428571428571427</c:v>
                </c:pt>
                <c:pt idx="12">
                  <c:v>37.004405286343612</c:v>
                </c:pt>
                <c:pt idx="13">
                  <c:v>23.255813953488371</c:v>
                </c:pt>
                <c:pt idx="14">
                  <c:v>36.427503736920777</c:v>
                </c:pt>
              </c:numCache>
            </c:numRef>
          </c:val>
        </c:ser>
        <c:gapWidth val="75"/>
        <c:overlap val="-25"/>
        <c:axId val="107228544"/>
        <c:axId val="107234432"/>
      </c:barChart>
      <c:catAx>
        <c:axId val="10722854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234432"/>
        <c:crosses val="autoZero"/>
        <c:auto val="1"/>
        <c:lblAlgn val="ctr"/>
        <c:lblOffset val="100"/>
        <c:tickLblSkip val="1"/>
        <c:tickMarkSkip val="1"/>
      </c:catAx>
      <c:valAx>
        <c:axId val="107234432"/>
        <c:scaling>
          <c:orientation val="minMax"/>
          <c:max val="65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0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228544"/>
        <c:crosses val="autoZero"/>
        <c:crossBetween val="between"/>
        <c:majorUnit val="10"/>
        <c:minorUnit val="1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2398408408409938"/>
          <c:y val="1.3130128205128747E-2"/>
          <c:w val="0.15152432432432444"/>
          <c:h val="3.5582375211948084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4803149606303265" l="0.70866141732286358" r="0.70866141732286358" t="0.74803149606303265" header="0.31496062992128143" footer="0.31496062992128143"/>
    <c:pageSetup orientation="landscape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3.7815126050421012E-2"/>
          <c:y val="7.6496794871797794E-2"/>
          <c:w val="0.94018611111111106"/>
          <c:h val="0.77544893162395045"/>
        </c:manualLayout>
      </c:layout>
      <c:barChart>
        <c:barDir val="col"/>
        <c:grouping val="percentStacked"/>
        <c:ser>
          <c:idx val="0"/>
          <c:order val="0"/>
          <c:tx>
            <c:v>Colon C18</c:v>
          </c:tx>
          <c:spPr>
            <a:solidFill>
              <a:schemeClr val="accent1">
                <a:lumMod val="40000"/>
                <a:lumOff val="60000"/>
              </a:schemeClr>
            </a:solidFill>
            <a:ln w="6350">
              <a:solidFill>
                <a:srgbClr val="002060"/>
              </a:solidFill>
            </a:ln>
          </c:spPr>
          <c:cat>
            <c:strRef>
              <c:f>'KPI_26-28'!$C$8:$Q$8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'KPI_26-28'!$C$12:$Q$12</c:f>
              <c:numCache>
                <c:formatCode>###,??0.0;\-#,##0.0;\-;@</c:formatCode>
                <c:ptCount val="15"/>
                <c:pt idx="0">
                  <c:v>73</c:v>
                </c:pt>
                <c:pt idx="1">
                  <c:v>75</c:v>
                </c:pt>
                <c:pt idx="2">
                  <c:v>63.636363636363633</c:v>
                </c:pt>
                <c:pt idx="3">
                  <c:v>71.428571428571431</c:v>
                </c:pt>
                <c:pt idx="4">
                  <c:v>69.230769230769226</c:v>
                </c:pt>
                <c:pt idx="5">
                  <c:v>60.784313725490193</c:v>
                </c:pt>
                <c:pt idx="6">
                  <c:v>73.099415204678365</c:v>
                </c:pt>
                <c:pt idx="7">
                  <c:v>76.363636363636374</c:v>
                </c:pt>
                <c:pt idx="8">
                  <c:v>73.643410852713174</c:v>
                </c:pt>
                <c:pt idx="9">
                  <c:v>68.023255813953483</c:v>
                </c:pt>
                <c:pt idx="10">
                  <c:v>100</c:v>
                </c:pt>
                <c:pt idx="11">
                  <c:v>40</c:v>
                </c:pt>
                <c:pt idx="12">
                  <c:v>65.591397849462368</c:v>
                </c:pt>
                <c:pt idx="13">
                  <c:v>75</c:v>
                </c:pt>
                <c:pt idx="14">
                  <c:v>69.874879692011547</c:v>
                </c:pt>
              </c:numCache>
            </c:numRef>
          </c:val>
        </c:ser>
        <c:ser>
          <c:idx val="1"/>
          <c:order val="1"/>
          <c:tx>
            <c:v>Rectosigmoid C19</c:v>
          </c:tx>
          <c:spPr>
            <a:solidFill>
              <a:schemeClr val="tx2">
                <a:lumMod val="60000"/>
                <a:lumOff val="40000"/>
              </a:schemeClr>
            </a:solidFill>
            <a:ln w="6350">
              <a:solidFill>
                <a:srgbClr val="002060"/>
              </a:solidFill>
            </a:ln>
          </c:spPr>
          <c:cat>
            <c:strRef>
              <c:f>'KPI_26-28'!$C$8:$Q$8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'KPI_26-28'!$C$29:$Q$29</c:f>
              <c:numCache>
                <c:formatCode>###,??0.0;\-#,##0.0;\-;@</c:formatCode>
                <c:ptCount val="15"/>
                <c:pt idx="0">
                  <c:v>0</c:v>
                </c:pt>
                <c:pt idx="1">
                  <c:v>9.375</c:v>
                </c:pt>
                <c:pt idx="2">
                  <c:v>4.5454545454545459</c:v>
                </c:pt>
                <c:pt idx="3">
                  <c:v>0</c:v>
                </c:pt>
                <c:pt idx="4">
                  <c:v>0</c:v>
                </c:pt>
                <c:pt idx="5">
                  <c:v>7.8431372549019605</c:v>
                </c:pt>
                <c:pt idx="6">
                  <c:v>0</c:v>
                </c:pt>
                <c:pt idx="7">
                  <c:v>1.8181818181818181</c:v>
                </c:pt>
                <c:pt idx="8">
                  <c:v>3.1007751937984498</c:v>
                </c:pt>
                <c:pt idx="9">
                  <c:v>1.7441860465116279</c:v>
                </c:pt>
                <c:pt idx="10">
                  <c:v>0</c:v>
                </c:pt>
                <c:pt idx="11">
                  <c:v>0</c:v>
                </c:pt>
                <c:pt idx="12">
                  <c:v>1.0752688172043012</c:v>
                </c:pt>
                <c:pt idx="13">
                  <c:v>0</c:v>
                </c:pt>
                <c:pt idx="14">
                  <c:v>2.1174205967276225</c:v>
                </c:pt>
              </c:numCache>
            </c:numRef>
          </c:val>
        </c:ser>
        <c:ser>
          <c:idx val="3"/>
          <c:order val="2"/>
          <c:tx>
            <c:v>Rectum C20</c:v>
          </c:tx>
          <c:spPr>
            <a:solidFill>
              <a:schemeClr val="accent1">
                <a:lumMod val="50000"/>
              </a:schemeClr>
            </a:solidFill>
            <a:ln w="6350">
              <a:solidFill>
                <a:srgbClr val="002060"/>
              </a:solidFill>
            </a:ln>
          </c:spPr>
          <c:cat>
            <c:strRef>
              <c:f>'KPI_26-28'!$C$8:$Q$8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'KPI_26-28'!$C$46:$Q$46</c:f>
              <c:numCache>
                <c:formatCode>###,??0.0;\-#,##0.0;\-;@</c:formatCode>
                <c:ptCount val="15"/>
                <c:pt idx="0">
                  <c:v>27</c:v>
                </c:pt>
                <c:pt idx="1">
                  <c:v>15.625</c:v>
                </c:pt>
                <c:pt idx="2">
                  <c:v>31.818181818181817</c:v>
                </c:pt>
                <c:pt idx="3">
                  <c:v>27.27272727272727</c:v>
                </c:pt>
                <c:pt idx="4">
                  <c:v>30.76923076923077</c:v>
                </c:pt>
                <c:pt idx="5">
                  <c:v>31.372549019607842</c:v>
                </c:pt>
                <c:pt idx="6">
                  <c:v>26.900584795321635</c:v>
                </c:pt>
                <c:pt idx="7">
                  <c:v>21.818181818181817</c:v>
                </c:pt>
                <c:pt idx="8">
                  <c:v>23.255813953488371</c:v>
                </c:pt>
                <c:pt idx="9">
                  <c:v>30.232558139534881</c:v>
                </c:pt>
                <c:pt idx="10">
                  <c:v>0</c:v>
                </c:pt>
                <c:pt idx="11">
                  <c:v>60</c:v>
                </c:pt>
                <c:pt idx="12">
                  <c:v>33.333333333333329</c:v>
                </c:pt>
                <c:pt idx="13">
                  <c:v>25</c:v>
                </c:pt>
                <c:pt idx="14">
                  <c:v>27.911453320500478</c:v>
                </c:pt>
              </c:numCache>
            </c:numRef>
          </c:val>
        </c:ser>
        <c:ser>
          <c:idx val="6"/>
          <c:order val="3"/>
          <c:tx>
            <c:v>No ICD-10</c:v>
          </c:tx>
          <c:spPr>
            <a:solidFill>
              <a:schemeClr val="bg1"/>
            </a:solidFill>
            <a:ln w="6350">
              <a:solidFill>
                <a:srgbClr val="002060"/>
              </a:solidFill>
            </a:ln>
          </c:spPr>
          <c:cat>
            <c:strRef>
              <c:f>'KPI_26-28'!$C$8:$Q$8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figure19!$C$9:$Q$9</c:f>
              <c:numCache>
                <c:formatCode>0.0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1.2987012987012987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 formatCode="#,##0.00;\-#,##0.00;\-;@">
                  <c:v>9.6246390760346495E-2</c:v>
                </c:pt>
              </c:numCache>
            </c:numRef>
          </c:val>
        </c:ser>
        <c:gapWidth val="75"/>
        <c:overlap val="100"/>
        <c:axId val="110030848"/>
        <c:axId val="110032384"/>
      </c:barChart>
      <c:catAx>
        <c:axId val="11003084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0032384"/>
        <c:crosses val="autoZero"/>
        <c:auto val="1"/>
        <c:lblAlgn val="ctr"/>
        <c:lblOffset val="100"/>
        <c:tickLblSkip val="1"/>
        <c:tickMarkSkip val="1"/>
      </c:catAx>
      <c:valAx>
        <c:axId val="110032384"/>
        <c:scaling>
          <c:orientation val="minMax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1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003084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0279466966968516"/>
          <c:y val="1.4362179487179601E-2"/>
          <c:w val="0.40020327806224887"/>
          <c:h val="5.9364511445963442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465" r="0.75000000000001465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3.0120501616166237E-2"/>
          <c:y val="6.692350427350427E-2"/>
          <c:w val="0.95917064035483046"/>
          <c:h val="0.71911111111111103"/>
        </c:manualLayout>
      </c:layout>
      <c:barChart>
        <c:barDir val="col"/>
        <c:grouping val="clustered"/>
        <c:ser>
          <c:idx val="0"/>
          <c:order val="0"/>
          <c:tx>
            <c:strRef>
              <c:f>KPI_3!$B$13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KPI_3!$C$11:$Q$11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KPI_3!$C$13:$Q$13</c:f>
              <c:numCache>
                <c:formatCode>###,??0.00;\-#,##0.00;\-;@</c:formatCode>
                <c:ptCount val="15"/>
                <c:pt idx="0">
                  <c:v>2.5854832391292182</c:v>
                </c:pt>
                <c:pt idx="1">
                  <c:v>2.0114509567575709</c:v>
                </c:pt>
                <c:pt idx="2">
                  <c:v>1.9877583176777167</c:v>
                </c:pt>
                <c:pt idx="3">
                  <c:v>2.2313459478757585</c:v>
                </c:pt>
                <c:pt idx="4">
                  <c:v>2.4760353825086052</c:v>
                </c:pt>
                <c:pt idx="5">
                  <c:v>1.9929945492348322</c:v>
                </c:pt>
                <c:pt idx="6">
                  <c:v>2.821655341428094</c:v>
                </c:pt>
                <c:pt idx="7">
                  <c:v>2.2666511681971406</c:v>
                </c:pt>
                <c:pt idx="8">
                  <c:v>3.02199850857569</c:v>
                </c:pt>
                <c:pt idx="9">
                  <c:v>2.2280877668986667</c:v>
                </c:pt>
                <c:pt idx="10">
                  <c:v>1.6877637130801686</c:v>
                </c:pt>
                <c:pt idx="11">
                  <c:v>2.6824457593688362</c:v>
                </c:pt>
                <c:pt idx="12">
                  <c:v>2.0854021847070507</c:v>
                </c:pt>
                <c:pt idx="13">
                  <c:v>2.4849130280440184</c:v>
                </c:pt>
                <c:pt idx="14">
                  <c:v>2.4237341262781578</c:v>
                </c:pt>
              </c:numCache>
            </c:numRef>
          </c:val>
        </c:ser>
        <c:ser>
          <c:idx val="1"/>
          <c:order val="1"/>
          <c:tx>
            <c:strRef>
              <c:f>KPI_3!$B$14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KPI_3!$C$11:$Q$11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KPI_3!$C$14:$Q$14</c:f>
              <c:numCache>
                <c:formatCode>###,??0.00;\-#,##0.00;\-;@</c:formatCode>
                <c:ptCount val="15"/>
                <c:pt idx="0">
                  <c:v>1.8004573354194247</c:v>
                </c:pt>
                <c:pt idx="1">
                  <c:v>1.2921422012331103</c:v>
                </c:pt>
                <c:pt idx="2">
                  <c:v>1.4206171618879118</c:v>
                </c:pt>
                <c:pt idx="3">
                  <c:v>1.5076161958078376</c:v>
                </c:pt>
                <c:pt idx="4">
                  <c:v>1.64194059277934</c:v>
                </c:pt>
                <c:pt idx="5">
                  <c:v>1.3537059375418845</c:v>
                </c:pt>
                <c:pt idx="6">
                  <c:v>1.801087996289604</c:v>
                </c:pt>
                <c:pt idx="7">
                  <c:v>1.4383701883701883</c:v>
                </c:pt>
                <c:pt idx="8">
                  <c:v>1.9747286570549165</c:v>
                </c:pt>
                <c:pt idx="9">
                  <c:v>1.506786289394985</c:v>
                </c:pt>
                <c:pt idx="10">
                  <c:v>1.3842124953236064</c:v>
                </c:pt>
                <c:pt idx="11">
                  <c:v>1.6122984626921637</c:v>
                </c:pt>
                <c:pt idx="12">
                  <c:v>1.3313182050541197</c:v>
                </c:pt>
                <c:pt idx="13">
                  <c:v>1.4664586583463339</c:v>
                </c:pt>
                <c:pt idx="14">
                  <c:v>1.6009417521839004</c:v>
                </c:pt>
              </c:numCache>
            </c:numRef>
          </c:val>
        </c:ser>
        <c:gapWidth val="75"/>
        <c:overlap val="-25"/>
        <c:axId val="56803328"/>
        <c:axId val="56804864"/>
      </c:barChart>
      <c:catAx>
        <c:axId val="5680332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6804864"/>
        <c:crosses val="autoZero"/>
        <c:auto val="1"/>
        <c:lblAlgn val="ctr"/>
        <c:lblOffset val="100"/>
        <c:tickLblSkip val="1"/>
        <c:tickMarkSkip val="1"/>
      </c:catAx>
      <c:valAx>
        <c:axId val="56804864"/>
        <c:scaling>
          <c:orientation val="minMax"/>
          <c:max val="3.2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minorGridlines>
          <c:spPr>
            <a:ln w="1270" cmpd="sng">
              <a:prstDash val="sysDash"/>
            </a:ln>
          </c:spPr>
        </c:minorGridlines>
        <c:numFmt formatCode="0%" sourceLinked="0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6803328"/>
        <c:crosses val="autoZero"/>
        <c:crossBetween val="between"/>
        <c:majorUnit val="1"/>
        <c:minorUnit val="0.5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1463558558558566"/>
          <c:y val="8.8348290598291267E-3"/>
          <c:w val="0.16835375375375367"/>
          <c:h val="4.1940811965811967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 algn="ctr">
        <a:defRPr lang="en-GB" sz="1100" b="0" i="0" u="none" strike="noStrike" kern="1200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465" r="0.75000000000001465" t="1" header="0.5" footer="0.5"/>
    <c:pageSetup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5.1047911683502284E-2"/>
          <c:y val="8.5441239316239315E-2"/>
          <c:w val="0.92427672672672656"/>
          <c:h val="0.73564636752136769"/>
        </c:manualLayout>
      </c:layout>
      <c:scatterChart>
        <c:scatterStyle val="smoothMarker"/>
        <c:ser>
          <c:idx val="1"/>
          <c:order val="0"/>
          <c:tx>
            <c:strRef>
              <c:f>KPI_3!$C$11</c:f>
              <c:strCache>
                <c:ptCount val="1"/>
                <c:pt idx="0">
                  <c:v>Ayrshire and Arran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0"/>
                  <c:y val="-1.6282051282051485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'funnel_X-axis'!$C$11</c:f>
              <c:numCache>
                <c:formatCode>#,##0;\-#,##0;\-;@</c:formatCode>
                <c:ptCount val="1"/>
                <c:pt idx="0">
                  <c:v>77283</c:v>
                </c:pt>
              </c:numCache>
            </c:numRef>
          </c:xVal>
          <c:yVal>
            <c:numRef>
              <c:f>KPI_3!$C$15</c:f>
              <c:numCache>
                <c:formatCode>###,??0.00;\-#,##0.00;\-;@</c:formatCode>
                <c:ptCount val="1"/>
                <c:pt idx="0">
                  <c:v>2.1634770906926488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KPI_3!$D$11</c:f>
              <c:strCache>
                <c:ptCount val="1"/>
                <c:pt idx="0">
                  <c:v>Borders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2258866734581025E-2"/>
                  <c:y val="-2.9641880341880342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'funnel_X-axis'!$D$11</c:f>
              <c:numCache>
                <c:formatCode>#,##0;\-#,##0;\-;@</c:formatCode>
                <c:ptCount val="1"/>
                <c:pt idx="0">
                  <c:v>28520</c:v>
                </c:pt>
              </c:numCache>
            </c:numRef>
          </c:xVal>
          <c:yVal>
            <c:numRef>
              <c:f>KPI_3!$D$15</c:f>
              <c:numCache>
                <c:formatCode>###,??0.00;\-#,##0.00;\-;@</c:formatCode>
                <c:ptCount val="1"/>
                <c:pt idx="0">
                  <c:v>1.6269284712482468</c:v>
                </c:pt>
              </c:numCache>
            </c:numRef>
          </c:yVal>
          <c:smooth val="1"/>
        </c:ser>
        <c:ser>
          <c:idx val="5"/>
          <c:order val="2"/>
          <c:tx>
            <c:strRef>
              <c:f>KPI_3!$E$11</c:f>
              <c:strCache>
                <c:ptCount val="1"/>
                <c:pt idx="0">
                  <c:v>Dumfries and Galloway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'funnel_X-axis'!$E$11</c:f>
              <c:numCache>
                <c:formatCode>#,##0;\-#,##0;\-;@</c:formatCode>
                <c:ptCount val="1"/>
                <c:pt idx="0">
                  <c:v>35718</c:v>
                </c:pt>
              </c:numCache>
            </c:numRef>
          </c:xVal>
          <c:yVal>
            <c:numRef>
              <c:f>KPI_3!$E$15</c:f>
              <c:numCache>
                <c:formatCode>###,??0.00;\-#,##0.00;\-;@</c:formatCode>
                <c:ptCount val="1"/>
                <c:pt idx="0">
                  <c:v>1.6826250069992721</c:v>
                </c:pt>
              </c:numCache>
            </c:numRef>
          </c:yVal>
          <c:smooth val="1"/>
        </c:ser>
        <c:ser>
          <c:idx val="6"/>
          <c:order val="3"/>
          <c:tx>
            <c:strRef>
              <c:f>KPI_3!$F$11</c:f>
              <c:strCache>
                <c:ptCount val="1"/>
                <c:pt idx="0">
                  <c:v>Fife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1636770634712881E-2"/>
                  <c:y val="1.9690170940171057E-3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'funnel_X-axis'!$F$11</c:f>
              <c:numCache>
                <c:formatCode>#,##0;\-#,##0;\-;@</c:formatCode>
                <c:ptCount val="1"/>
                <c:pt idx="0">
                  <c:v>72017</c:v>
                </c:pt>
              </c:numCache>
            </c:numRef>
          </c:xVal>
          <c:yVal>
            <c:numRef>
              <c:f>KPI_3!$F$15</c:f>
              <c:numCache>
                <c:formatCode>###,??0.00;\-#,##0.00;\-;@</c:formatCode>
                <c:ptCount val="1"/>
                <c:pt idx="0">
                  <c:v>1.8453976144521433</c:v>
                </c:pt>
              </c:numCache>
            </c:numRef>
          </c:yVal>
          <c:smooth val="1"/>
        </c:ser>
        <c:ser>
          <c:idx val="7"/>
          <c:order val="4"/>
          <c:tx>
            <c:strRef>
              <c:f>KPI_3!$G$11</c:f>
              <c:strCache>
                <c:ptCount val="1"/>
                <c:pt idx="0">
                  <c:v>Forth Valley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9.5584572288769771E-4"/>
                  <c:y val="1.6282051282051485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'funnel_X-axis'!$G$11</c:f>
              <c:numCache>
                <c:formatCode>#,##0;\-#,##0;\-;@</c:formatCode>
                <c:ptCount val="1"/>
                <c:pt idx="0">
                  <c:v>57958</c:v>
                </c:pt>
              </c:numCache>
            </c:numRef>
          </c:xVal>
          <c:yVal>
            <c:numRef>
              <c:f>KPI_3!$G$15</c:f>
              <c:numCache>
                <c:formatCode>###,??0.00;\-#,##0.00;\-;@</c:formatCode>
                <c:ptCount val="1"/>
                <c:pt idx="0">
                  <c:v>2.0307809103143657</c:v>
                </c:pt>
              </c:numCache>
            </c:numRef>
          </c:yVal>
          <c:smooth val="1"/>
        </c:ser>
        <c:ser>
          <c:idx val="8"/>
          <c:order val="5"/>
          <c:tx>
            <c:strRef>
              <c:f>KPI_3!$H$11</c:f>
              <c:strCache>
                <c:ptCount val="1"/>
                <c:pt idx="0">
                  <c:v>Grampian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'funnel_X-axis'!$H$11</c:f>
              <c:numCache>
                <c:formatCode>#,##0;\-#,##0;\-;@</c:formatCode>
                <c:ptCount val="1"/>
                <c:pt idx="0">
                  <c:v>113075</c:v>
                </c:pt>
              </c:numCache>
            </c:numRef>
          </c:xVal>
          <c:yVal>
            <c:numRef>
              <c:f>KPI_3!$H$15</c:f>
              <c:numCache>
                <c:formatCode>###,??0.00;\-#,##0.00;\-;@</c:formatCode>
                <c:ptCount val="1"/>
                <c:pt idx="0">
                  <c:v>1.6555383594959099</c:v>
                </c:pt>
              </c:numCache>
            </c:numRef>
          </c:yVal>
          <c:smooth val="1"/>
        </c:ser>
        <c:ser>
          <c:idx val="9"/>
          <c:order val="6"/>
          <c:tx>
            <c:strRef>
              <c:f>KPI_3!$I$11</c:f>
              <c:strCache>
                <c:ptCount val="1"/>
                <c:pt idx="0">
                  <c:v>Greater Glasgow and Clyde</c:v>
                </c:pt>
              </c:strCache>
            </c:strRef>
          </c:tx>
          <c:spPr>
            <a:ln w="12700">
              <a:solidFill>
                <a:srgbClr val="CC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5.0661531943486167E-2"/>
                  <c:y val="5.8942307692307714E-3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'funnel_X-axis'!$I$11</c:f>
              <c:numCache>
                <c:formatCode>#,##0;\-#,##0;\-;@</c:formatCode>
                <c:ptCount val="1"/>
                <c:pt idx="0">
                  <c:v>193263</c:v>
                </c:pt>
              </c:numCache>
            </c:numRef>
          </c:xVal>
          <c:yVal>
            <c:numRef>
              <c:f>KPI_3!$I$15</c:f>
              <c:numCache>
                <c:formatCode>###,??0.00;\-#,##0.00;\-;@</c:formatCode>
                <c:ptCount val="1"/>
                <c:pt idx="0">
                  <c:v>2.2751380243502375</c:v>
                </c:pt>
              </c:numCache>
            </c:numRef>
          </c:yVal>
          <c:smooth val="1"/>
        </c:ser>
        <c:ser>
          <c:idx val="10"/>
          <c:order val="7"/>
          <c:tx>
            <c:strRef>
              <c:f>KPI_3!$J$11</c:f>
              <c:strCache>
                <c:ptCount val="1"/>
                <c:pt idx="0">
                  <c:v>Highland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5275976299005483E-3"/>
                  <c:y val="1.8995726495726502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'funnel_X-axis'!$J$11</c:f>
              <c:numCache>
                <c:formatCode>#,##0;\-#,##0;\-;@</c:formatCode>
                <c:ptCount val="1"/>
                <c:pt idx="0">
                  <c:v>73484</c:v>
                </c:pt>
              </c:numCache>
            </c:numRef>
          </c:xVal>
          <c:yVal>
            <c:numRef>
              <c:f>KPI_3!$J$15</c:f>
              <c:numCache>
                <c:formatCode>###,??0.00;\-#,##0.00;\-;@</c:formatCode>
                <c:ptCount val="1"/>
                <c:pt idx="0">
                  <c:v>1.8262478906972948</c:v>
                </c:pt>
              </c:numCache>
            </c:numRef>
          </c:yVal>
          <c:smooth val="1"/>
        </c:ser>
        <c:ser>
          <c:idx val="11"/>
          <c:order val="8"/>
          <c:tx>
            <c:strRef>
              <c:f>KPI_3!$K$11</c:f>
              <c:strCache>
                <c:ptCount val="1"/>
                <c:pt idx="0">
                  <c:v>Lanarkshire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3.8408687973327188E-3"/>
                  <c:y val="-2.1367521367521392E-7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'funnel_X-axis'!$K$11</c:f>
              <c:numCache>
                <c:formatCode>#,##0;\-#,##0;\-;@</c:formatCode>
                <c:ptCount val="1"/>
                <c:pt idx="0">
                  <c:v>115370</c:v>
                </c:pt>
              </c:numCache>
            </c:numRef>
          </c:xVal>
          <c:yVal>
            <c:numRef>
              <c:f>KPI_3!$K$15</c:f>
              <c:numCache>
                <c:formatCode>###,??0.00;\-#,##0.00;\-;@</c:formatCode>
                <c:ptCount val="1"/>
                <c:pt idx="0">
                  <c:v>2.461645141717951</c:v>
                </c:pt>
              </c:numCache>
            </c:numRef>
          </c:yVal>
          <c:smooth val="1"/>
        </c:ser>
        <c:ser>
          <c:idx val="12"/>
          <c:order val="9"/>
          <c:tx>
            <c:strRef>
              <c:f>KPI_3!$L$11</c:f>
              <c:strCache>
                <c:ptCount val="1"/>
                <c:pt idx="0">
                  <c:v>Lothian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'funnel_X-axis'!$L$11</c:f>
              <c:numCache>
                <c:formatCode>#,##0;\-#,##0;\-;@</c:formatCode>
                <c:ptCount val="1"/>
                <c:pt idx="0">
                  <c:v>146062</c:v>
                </c:pt>
              </c:numCache>
            </c:numRef>
          </c:xVal>
          <c:yVal>
            <c:numRef>
              <c:f>KPI_3!$L$15</c:f>
              <c:numCache>
                <c:formatCode>###,??0.00;\-#,##0.00;\-;@</c:formatCode>
                <c:ptCount val="1"/>
                <c:pt idx="0">
                  <c:v>1.8416836685790965</c:v>
                </c:pt>
              </c:numCache>
            </c:numRef>
          </c:yVal>
          <c:smooth val="1"/>
        </c:ser>
        <c:ser>
          <c:idx val="13"/>
          <c:order val="10"/>
          <c:tx>
            <c:strRef>
              <c:f>KPI_3!$M$11</c:f>
              <c:strCache>
                <c:ptCount val="1"/>
                <c:pt idx="0">
                  <c:v>Orkney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7006732805542602E-3"/>
                  <c:y val="1.3568376068376081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'funnel_X-axis'!$M$11</c:f>
              <c:numCache>
                <c:formatCode>#,##0;\-#,##0;\-;@</c:formatCode>
                <c:ptCount val="1"/>
                <c:pt idx="0">
                  <c:v>5043</c:v>
                </c:pt>
              </c:numCache>
            </c:numRef>
          </c:xVal>
          <c:yVal>
            <c:numRef>
              <c:f>KPI_3!$M$15</c:f>
              <c:numCache>
                <c:formatCode>###,??0.00;\-#,##0.00;\-;@</c:formatCode>
                <c:ptCount val="1"/>
                <c:pt idx="0">
                  <c:v>1.5268689272258578</c:v>
                </c:pt>
              </c:numCache>
            </c:numRef>
          </c:yVal>
          <c:smooth val="1"/>
        </c:ser>
        <c:ser>
          <c:idx val="15"/>
          <c:order val="11"/>
          <c:tx>
            <c:strRef>
              <c:f>KPI_3!$N$11</c:f>
              <c:strCache>
                <c:ptCount val="1"/>
                <c:pt idx="0">
                  <c:v>Shetland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6.7130475123814114E-3"/>
                  <c:y val="3.7991452991452991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'funnel_X-axis'!$N$11</c:f>
              <c:numCache>
                <c:formatCode>#,##0;\-#,##0;\-;@</c:formatCode>
                <c:ptCount val="1"/>
                <c:pt idx="0">
                  <c:v>5202</c:v>
                </c:pt>
              </c:numCache>
            </c:numRef>
          </c:xVal>
          <c:yVal>
            <c:numRef>
              <c:f>KPI_3!$N$15</c:f>
              <c:numCache>
                <c:formatCode>###,??0.00;\-#,##0.00;\-;@</c:formatCode>
                <c:ptCount val="1"/>
                <c:pt idx="0">
                  <c:v>2.1337946943483272</c:v>
                </c:pt>
              </c:numCache>
            </c:numRef>
          </c:yVal>
          <c:smooth val="1"/>
        </c:ser>
        <c:ser>
          <c:idx val="16"/>
          <c:order val="12"/>
          <c:tx>
            <c:strRef>
              <c:f>KPI_3!$O$11</c:f>
              <c:strCache>
                <c:ptCount val="1"/>
                <c:pt idx="0">
                  <c:v>Tayside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'funnel_X-axis'!$O$11</c:f>
              <c:numCache>
                <c:formatCode>#,##0;\-#,##0;\-;@</c:formatCode>
                <c:ptCount val="1"/>
                <c:pt idx="0">
                  <c:v>84266</c:v>
                </c:pt>
              </c:numCache>
            </c:numRef>
          </c:xVal>
          <c:yVal>
            <c:numRef>
              <c:f>KPI_3!$O$15</c:f>
              <c:numCache>
                <c:formatCode>###,??0.00;\-#,##0.00;\-;@</c:formatCode>
                <c:ptCount val="1"/>
                <c:pt idx="0">
                  <c:v>1.6827664775828921</c:v>
                </c:pt>
              </c:numCache>
            </c:numRef>
          </c:yVal>
          <c:smooth val="1"/>
        </c:ser>
        <c:ser>
          <c:idx val="17"/>
          <c:order val="13"/>
          <c:tx>
            <c:strRef>
              <c:f>KPI_3!$P$11</c:f>
              <c:strCache>
                <c:ptCount val="1"/>
                <c:pt idx="0">
                  <c:v>Western Isles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1.8508395169911961E-4"/>
                  <c:y val="-2.713675213675164E-3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'funnel_X-axis'!$P$11</c:f>
              <c:numCache>
                <c:formatCode>#,##0;\-#,##0;\-;@</c:formatCode>
                <c:ptCount val="1"/>
                <c:pt idx="0">
                  <c:v>6022</c:v>
                </c:pt>
              </c:numCache>
            </c:numRef>
          </c:xVal>
          <c:yVal>
            <c:numRef>
              <c:f>KPI_3!$P$15</c:f>
              <c:numCache>
                <c:formatCode>###,??0.00;\-#,##0.00;\-;@</c:formatCode>
                <c:ptCount val="1"/>
                <c:pt idx="0">
                  <c:v>1.9428761208900698</c:v>
                </c:pt>
              </c:numCache>
            </c:numRef>
          </c:yVal>
          <c:smooth val="1"/>
        </c:ser>
        <c:ser>
          <c:idx val="14"/>
          <c:order val="14"/>
          <c:tx>
            <c:strRef>
              <c:f>KPI_3!$Q$11</c:f>
              <c:strCache>
                <c:ptCount val="1"/>
                <c:pt idx="0">
                  <c:v>Scotland</c:v>
                </c:pt>
              </c:strCache>
            </c:strRef>
          </c:tx>
          <c:spPr>
            <a:ln w="25400">
              <a:solidFill>
                <a:srgbClr val="808000"/>
              </a:solidFill>
              <a:prstDash val="sysDash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'funnel_Limits&amp;Scot'!$D$11:$D$160</c:f>
              <c:numCache>
                <c:formatCode>0.00</c:formatCode>
                <c:ptCount val="150"/>
                <c:pt idx="0">
                  <c:v>1.9843419854078277</c:v>
                </c:pt>
                <c:pt idx="1">
                  <c:v>1.9843419854078277</c:v>
                </c:pt>
                <c:pt idx="2">
                  <c:v>1.9843419854078277</c:v>
                </c:pt>
                <c:pt idx="3">
                  <c:v>1.9843419854078277</c:v>
                </c:pt>
                <c:pt idx="4">
                  <c:v>1.9843419854078277</c:v>
                </c:pt>
                <c:pt idx="5">
                  <c:v>1.9843419854078277</c:v>
                </c:pt>
                <c:pt idx="6">
                  <c:v>1.9843419854078277</c:v>
                </c:pt>
                <c:pt idx="7">
                  <c:v>1.9843419854078277</c:v>
                </c:pt>
                <c:pt idx="8">
                  <c:v>1.9843419854078277</c:v>
                </c:pt>
                <c:pt idx="9">
                  <c:v>1.9843419854078277</c:v>
                </c:pt>
                <c:pt idx="10">
                  <c:v>1.9843419854078277</c:v>
                </c:pt>
                <c:pt idx="11">
                  <c:v>1.9843419854078277</c:v>
                </c:pt>
                <c:pt idx="12">
                  <c:v>1.9843419854078277</c:v>
                </c:pt>
                <c:pt idx="13">
                  <c:v>1.9843419854078277</c:v>
                </c:pt>
                <c:pt idx="14">
                  <c:v>1.9843419854078277</c:v>
                </c:pt>
                <c:pt idx="15">
                  <c:v>1.9843419854078277</c:v>
                </c:pt>
                <c:pt idx="16">
                  <c:v>1.9843419854078277</c:v>
                </c:pt>
                <c:pt idx="17">
                  <c:v>1.9843419854078277</c:v>
                </c:pt>
                <c:pt idx="18">
                  <c:v>1.9843419854078277</c:v>
                </c:pt>
                <c:pt idx="19">
                  <c:v>1.9843419854078277</c:v>
                </c:pt>
                <c:pt idx="20">
                  <c:v>1.9843419854078277</c:v>
                </c:pt>
                <c:pt idx="21">
                  <c:v>1.9843419854078277</c:v>
                </c:pt>
                <c:pt idx="22">
                  <c:v>1.9843419854078277</c:v>
                </c:pt>
                <c:pt idx="23">
                  <c:v>1.9843419854078277</c:v>
                </c:pt>
                <c:pt idx="24">
                  <c:v>1.9843419854078277</c:v>
                </c:pt>
                <c:pt idx="25">
                  <c:v>1.9843419854078277</c:v>
                </c:pt>
                <c:pt idx="26">
                  <c:v>1.9843419854078277</c:v>
                </c:pt>
                <c:pt idx="27">
                  <c:v>1.9843419854078277</c:v>
                </c:pt>
                <c:pt idx="28">
                  <c:v>1.9843419854078277</c:v>
                </c:pt>
                <c:pt idx="29">
                  <c:v>1.9843419854078277</c:v>
                </c:pt>
                <c:pt idx="30">
                  <c:v>1.9843419854078277</c:v>
                </c:pt>
                <c:pt idx="31">
                  <c:v>1.9843419854078277</c:v>
                </c:pt>
                <c:pt idx="32">
                  <c:v>1.9843419854078277</c:v>
                </c:pt>
                <c:pt idx="33">
                  <c:v>1.9843419854078277</c:v>
                </c:pt>
                <c:pt idx="34">
                  <c:v>1.9843419854078277</c:v>
                </c:pt>
                <c:pt idx="35">
                  <c:v>1.9843419854078277</c:v>
                </c:pt>
                <c:pt idx="36">
                  <c:v>1.9843419854078277</c:v>
                </c:pt>
                <c:pt idx="37">
                  <c:v>1.9843419854078277</c:v>
                </c:pt>
                <c:pt idx="38">
                  <c:v>1.9843419854078277</c:v>
                </c:pt>
                <c:pt idx="39">
                  <c:v>1.9843419854078277</c:v>
                </c:pt>
                <c:pt idx="40">
                  <c:v>1.9843419854078277</c:v>
                </c:pt>
                <c:pt idx="41">
                  <c:v>1.9843419854078277</c:v>
                </c:pt>
                <c:pt idx="42">
                  <c:v>1.9843419854078277</c:v>
                </c:pt>
                <c:pt idx="43">
                  <c:v>1.9843419854078277</c:v>
                </c:pt>
                <c:pt idx="44">
                  <c:v>1.9843419854078277</c:v>
                </c:pt>
                <c:pt idx="45">
                  <c:v>1.9843419854078277</c:v>
                </c:pt>
                <c:pt idx="46">
                  <c:v>1.9843419854078277</c:v>
                </c:pt>
                <c:pt idx="47">
                  <c:v>1.9843419854078277</c:v>
                </c:pt>
                <c:pt idx="48">
                  <c:v>1.9843419854078277</c:v>
                </c:pt>
                <c:pt idx="49">
                  <c:v>1.9843419854078277</c:v>
                </c:pt>
                <c:pt idx="50">
                  <c:v>1.9843419854078277</c:v>
                </c:pt>
                <c:pt idx="51">
                  <c:v>1.9843419854078277</c:v>
                </c:pt>
                <c:pt idx="52">
                  <c:v>1.9843419854078277</c:v>
                </c:pt>
                <c:pt idx="53">
                  <c:v>1.9843419854078277</c:v>
                </c:pt>
                <c:pt idx="54">
                  <c:v>1.9843419854078277</c:v>
                </c:pt>
                <c:pt idx="55">
                  <c:v>1.9843419854078277</c:v>
                </c:pt>
                <c:pt idx="56">
                  <c:v>1.9843419854078277</c:v>
                </c:pt>
                <c:pt idx="57">
                  <c:v>1.9843419854078277</c:v>
                </c:pt>
                <c:pt idx="58">
                  <c:v>1.9843419854078277</c:v>
                </c:pt>
                <c:pt idx="59">
                  <c:v>1.9843419854078277</c:v>
                </c:pt>
                <c:pt idx="60">
                  <c:v>1.9843419854078277</c:v>
                </c:pt>
                <c:pt idx="61">
                  <c:v>1.9843419854078277</c:v>
                </c:pt>
                <c:pt idx="62">
                  <c:v>1.9843419854078277</c:v>
                </c:pt>
                <c:pt idx="63">
                  <c:v>1.9843419854078277</c:v>
                </c:pt>
                <c:pt idx="64">
                  <c:v>1.9843419854078277</c:v>
                </c:pt>
                <c:pt idx="65">
                  <c:v>1.9843419854078277</c:v>
                </c:pt>
                <c:pt idx="66">
                  <c:v>1.9843419854078277</c:v>
                </c:pt>
                <c:pt idx="67">
                  <c:v>1.9843419854078277</c:v>
                </c:pt>
                <c:pt idx="68">
                  <c:v>1.9843419854078277</c:v>
                </c:pt>
                <c:pt idx="69">
                  <c:v>1.9843419854078277</c:v>
                </c:pt>
                <c:pt idx="70">
                  <c:v>1.9843419854078277</c:v>
                </c:pt>
                <c:pt idx="71">
                  <c:v>1.9843419854078277</c:v>
                </c:pt>
                <c:pt idx="72">
                  <c:v>1.9843419854078277</c:v>
                </c:pt>
                <c:pt idx="73">
                  <c:v>1.9843419854078277</c:v>
                </c:pt>
                <c:pt idx="74">
                  <c:v>1.9843419854078277</c:v>
                </c:pt>
                <c:pt idx="75">
                  <c:v>1.9843419854078277</c:v>
                </c:pt>
                <c:pt idx="76">
                  <c:v>1.9843419854078277</c:v>
                </c:pt>
                <c:pt idx="77">
                  <c:v>1.9843419854078277</c:v>
                </c:pt>
                <c:pt idx="78">
                  <c:v>1.9843419854078277</c:v>
                </c:pt>
                <c:pt idx="79">
                  <c:v>1.9843419854078277</c:v>
                </c:pt>
                <c:pt idx="80">
                  <c:v>1.9843419854078277</c:v>
                </c:pt>
                <c:pt idx="81">
                  <c:v>1.9843419854078277</c:v>
                </c:pt>
                <c:pt idx="82">
                  <c:v>1.9843419854078277</c:v>
                </c:pt>
                <c:pt idx="83">
                  <c:v>1.9843419854078277</c:v>
                </c:pt>
                <c:pt idx="84">
                  <c:v>1.9843419854078277</c:v>
                </c:pt>
                <c:pt idx="85">
                  <c:v>1.9843419854078277</c:v>
                </c:pt>
                <c:pt idx="86">
                  <c:v>1.9843419854078277</c:v>
                </c:pt>
                <c:pt idx="87">
                  <c:v>1.9843419854078277</c:v>
                </c:pt>
                <c:pt idx="88">
                  <c:v>1.9843419854078277</c:v>
                </c:pt>
                <c:pt idx="89">
                  <c:v>1.9843419854078277</c:v>
                </c:pt>
                <c:pt idx="90">
                  <c:v>1.9843419854078277</c:v>
                </c:pt>
                <c:pt idx="91">
                  <c:v>1.9843419854078277</c:v>
                </c:pt>
                <c:pt idx="92">
                  <c:v>1.9843419854078277</c:v>
                </c:pt>
                <c:pt idx="93">
                  <c:v>1.9843419854078277</c:v>
                </c:pt>
                <c:pt idx="94">
                  <c:v>1.9843419854078277</c:v>
                </c:pt>
                <c:pt idx="95">
                  <c:v>1.9843419854078277</c:v>
                </c:pt>
                <c:pt idx="96">
                  <c:v>1.9843419854078277</c:v>
                </c:pt>
                <c:pt idx="97">
                  <c:v>1.9843419854078277</c:v>
                </c:pt>
                <c:pt idx="98">
                  <c:v>1.9843419854078277</c:v>
                </c:pt>
                <c:pt idx="99">
                  <c:v>1.9843419854078277</c:v>
                </c:pt>
                <c:pt idx="100">
                  <c:v>1.9843419854078277</c:v>
                </c:pt>
                <c:pt idx="101">
                  <c:v>1.9843419854078277</c:v>
                </c:pt>
                <c:pt idx="102">
                  <c:v>1.9843419854078277</c:v>
                </c:pt>
                <c:pt idx="103">
                  <c:v>1.9843419854078277</c:v>
                </c:pt>
                <c:pt idx="104">
                  <c:v>1.9843419854078277</c:v>
                </c:pt>
                <c:pt idx="105">
                  <c:v>1.9843419854078277</c:v>
                </c:pt>
                <c:pt idx="106">
                  <c:v>1.9843419854078277</c:v>
                </c:pt>
                <c:pt idx="107">
                  <c:v>1.9843419854078277</c:v>
                </c:pt>
                <c:pt idx="108">
                  <c:v>1.9843419854078277</c:v>
                </c:pt>
                <c:pt idx="109">
                  <c:v>1.9843419854078277</c:v>
                </c:pt>
                <c:pt idx="110">
                  <c:v>1.9843419854078277</c:v>
                </c:pt>
                <c:pt idx="111">
                  <c:v>1.9843419854078277</c:v>
                </c:pt>
                <c:pt idx="112">
                  <c:v>1.9843419854078277</c:v>
                </c:pt>
                <c:pt idx="113">
                  <c:v>1.9843419854078277</c:v>
                </c:pt>
                <c:pt idx="114">
                  <c:v>1.9843419854078277</c:v>
                </c:pt>
                <c:pt idx="115">
                  <c:v>1.9843419854078277</c:v>
                </c:pt>
                <c:pt idx="116">
                  <c:v>1.9843419854078277</c:v>
                </c:pt>
                <c:pt idx="117">
                  <c:v>1.9843419854078277</c:v>
                </c:pt>
                <c:pt idx="118">
                  <c:v>1.9843419854078277</c:v>
                </c:pt>
                <c:pt idx="119">
                  <c:v>1.9843419854078277</c:v>
                </c:pt>
                <c:pt idx="120">
                  <c:v>1.9843419854078277</c:v>
                </c:pt>
                <c:pt idx="121">
                  <c:v>1.9843419854078277</c:v>
                </c:pt>
                <c:pt idx="122">
                  <c:v>1.9843419854078277</c:v>
                </c:pt>
                <c:pt idx="123">
                  <c:v>1.9843419854078277</c:v>
                </c:pt>
                <c:pt idx="124">
                  <c:v>1.9843419854078277</c:v>
                </c:pt>
                <c:pt idx="125">
                  <c:v>1.9843419854078277</c:v>
                </c:pt>
                <c:pt idx="126">
                  <c:v>1.9843419854078277</c:v>
                </c:pt>
                <c:pt idx="127">
                  <c:v>1.9843419854078277</c:v>
                </c:pt>
                <c:pt idx="128">
                  <c:v>1.9843419854078277</c:v>
                </c:pt>
                <c:pt idx="129">
                  <c:v>1.9843419854078277</c:v>
                </c:pt>
                <c:pt idx="130">
                  <c:v>1.9843419854078277</c:v>
                </c:pt>
                <c:pt idx="131">
                  <c:v>1.9843419854078277</c:v>
                </c:pt>
                <c:pt idx="132">
                  <c:v>1.9843419854078277</c:v>
                </c:pt>
                <c:pt idx="133">
                  <c:v>1.9843419854078277</c:v>
                </c:pt>
                <c:pt idx="134">
                  <c:v>1.9843419854078277</c:v>
                </c:pt>
                <c:pt idx="135">
                  <c:v>1.9843419854078277</c:v>
                </c:pt>
                <c:pt idx="136">
                  <c:v>1.9843419854078277</c:v>
                </c:pt>
                <c:pt idx="137">
                  <c:v>1.9843419854078277</c:v>
                </c:pt>
                <c:pt idx="138">
                  <c:v>1.9843419854078277</c:v>
                </c:pt>
                <c:pt idx="139">
                  <c:v>1.9843419854078277</c:v>
                </c:pt>
                <c:pt idx="140">
                  <c:v>1.9843419854078277</c:v>
                </c:pt>
                <c:pt idx="141">
                  <c:v>1.9843419854078277</c:v>
                </c:pt>
                <c:pt idx="142">
                  <c:v>1.9843419854078277</c:v>
                </c:pt>
                <c:pt idx="143">
                  <c:v>1.9843419854078277</c:v>
                </c:pt>
                <c:pt idx="144">
                  <c:v>1.9843419854078277</c:v>
                </c:pt>
                <c:pt idx="145">
                  <c:v>1.9843419854078277</c:v>
                </c:pt>
                <c:pt idx="146">
                  <c:v>1.9843419854078277</c:v>
                </c:pt>
                <c:pt idx="147">
                  <c:v>1.9843419854078277</c:v>
                </c:pt>
                <c:pt idx="148">
                  <c:v>1.9843419854078277</c:v>
                </c:pt>
                <c:pt idx="149">
                  <c:v>1.9843419854078277</c:v>
                </c:pt>
              </c:numCache>
            </c:numRef>
          </c:yVal>
          <c:smooth val="1"/>
        </c:ser>
        <c:ser>
          <c:idx val="4"/>
          <c:order val="15"/>
          <c:tx>
            <c:v>Warning Limits (95%)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'funnel_Limits&amp;Scot'!$E$11:$E$160</c:f>
              <c:numCache>
                <c:formatCode>0.00</c:formatCode>
                <c:ptCount val="150"/>
                <c:pt idx="0">
                  <c:v>1.014677603498727E-2</c:v>
                </c:pt>
                <c:pt idx="1">
                  <c:v>9.3188490793505635E-2</c:v>
                </c:pt>
                <c:pt idx="2">
                  <c:v>0.17141190936326578</c:v>
                </c:pt>
                <c:pt idx="3">
                  <c:v>0.23857934336942319</c:v>
                </c:pt>
                <c:pt idx="4">
                  <c:v>0.29725625580307102</c:v>
                </c:pt>
                <c:pt idx="5">
                  <c:v>0.34921679623619062</c:v>
                </c:pt>
                <c:pt idx="6">
                  <c:v>0.54343117213083869</c:v>
                </c:pt>
                <c:pt idx="7">
                  <c:v>0.67449245930513457</c:v>
                </c:pt>
                <c:pt idx="8">
                  <c:v>0.77163328842216861</c:v>
                </c:pt>
                <c:pt idx="9">
                  <c:v>0.84781495704867804</c:v>
                </c:pt>
                <c:pt idx="10">
                  <c:v>0.90987430962397764</c:v>
                </c:pt>
                <c:pt idx="11">
                  <c:v>0.96183597798072151</c:v>
                </c:pt>
                <c:pt idx="12">
                  <c:v>1.0062572535616714</c:v>
                </c:pt>
                <c:pt idx="13">
                  <c:v>1.044857592771554</c:v>
                </c:pt>
                <c:pt idx="14">
                  <c:v>1.0788447113770683</c:v>
                </c:pt>
                <c:pt idx="15">
                  <c:v>1.1090969251534586</c:v>
                </c:pt>
                <c:pt idx="16">
                  <c:v>1.1362714055457432</c:v>
                </c:pt>
                <c:pt idx="17">
                  <c:v>1.1608716360953932</c:v>
                </c:pt>
                <c:pt idx="18">
                  <c:v>1.1832911580142671</c:v>
                </c:pt>
                <c:pt idx="19">
                  <c:v>1.2038429071823684</c:v>
                </c:pt>
                <c:pt idx="20">
                  <c:v>1.2227794594689274</c:v>
                </c:pt>
                <c:pt idx="21">
                  <c:v>1.2403073514599923</c:v>
                </c:pt>
                <c:pt idx="22">
                  <c:v>1.2565974311753618</c:v>
                </c:pt>
                <c:pt idx="23">
                  <c:v>1.2717924827684504</c:v>
                </c:pt>
                <c:pt idx="24">
                  <c:v>1.286012938618748</c:v>
                </c:pt>
                <c:pt idx="25">
                  <c:v>1.2993612235396312</c:v>
                </c:pt>
                <c:pt idx="26">
                  <c:v>1.3119251037412245</c:v>
                </c:pt>
                <c:pt idx="27">
                  <c:v>1.3237803003845394</c:v>
                </c:pt>
                <c:pt idx="28">
                  <c:v>1.3349925520576547</c:v>
                </c:pt>
                <c:pt idx="29">
                  <c:v>1.3456192590016669</c:v>
                </c:pt>
                <c:pt idx="30">
                  <c:v>1.355710806175624</c:v>
                </c:pt>
                <c:pt idx="31">
                  <c:v>1.3653116370590559</c:v>
                </c:pt>
                <c:pt idx="32">
                  <c:v>1.3744611320783422</c:v>
                </c:pt>
                <c:pt idx="33">
                  <c:v>1.3831943324924139</c:v>
                </c:pt>
                <c:pt idx="34">
                  <c:v>1.3915425410015048</c:v>
                </c:pt>
                <c:pt idx="35">
                  <c:v>1.3995338232428565</c:v>
                </c:pt>
                <c:pt idx="36">
                  <c:v>1.4071934290154922</c:v>
                </c:pt>
                <c:pt idx="37">
                  <c:v>1.414544148048043</c:v>
                </c:pt>
                <c:pt idx="38">
                  <c:v>1.4216066120467283</c:v>
                </c:pt>
                <c:pt idx="39">
                  <c:v>1.4283995523902253</c:v>
                </c:pt>
                <c:pt idx="40">
                  <c:v>1.434940020997346</c:v>
                </c:pt>
                <c:pt idx="41">
                  <c:v>1.4412435804531671</c:v>
                </c:pt>
                <c:pt idx="42">
                  <c:v>1.4473244683442963</c:v>
                </c:pt>
                <c:pt idx="43">
                  <c:v>1.4531957398536157</c:v>
                </c:pt>
                <c:pt idx="44">
                  <c:v>1.4588693919461475</c:v>
                </c:pt>
                <c:pt idx="45">
                  <c:v>1.4696671724737498</c:v>
                </c:pt>
                <c:pt idx="46">
                  <c:v>1.4797964262963985</c:v>
                </c:pt>
                <c:pt idx="47">
                  <c:v>1.4893245501547443</c:v>
                </c:pt>
                <c:pt idx="48">
                  <c:v>1.5068024201233658</c:v>
                </c:pt>
                <c:pt idx="49">
                  <c:v>1.5432507233200683</c:v>
                </c:pt>
                <c:pt idx="50">
                  <c:v>1.5722168154416842</c:v>
                </c:pt>
                <c:pt idx="51">
                  <c:v>1.595978781789777</c:v>
                </c:pt>
                <c:pt idx="52">
                  <c:v>1.6159439220588177</c:v>
                </c:pt>
                <c:pt idx="53">
                  <c:v>1.6330359613595884</c:v>
                </c:pt>
                <c:pt idx="54">
                  <c:v>1.6478902810902485</c:v>
                </c:pt>
                <c:pt idx="55">
                  <c:v>1.6609605356581569</c:v>
                </c:pt>
                <c:pt idx="56">
                  <c:v>1.6725806406377848</c:v>
                </c:pt>
                <c:pt idx="57">
                  <c:v>1.6830026831283147</c:v>
                </c:pt>
                <c:pt idx="58">
                  <c:v>1.692421095299276</c:v>
                </c:pt>
                <c:pt idx="59">
                  <c:v>1.7009886191347536</c:v>
                </c:pt>
                <c:pt idx="60">
                  <c:v>1.7088271701845421</c:v>
                </c:pt>
                <c:pt idx="61">
                  <c:v>1.7160354236599407</c:v>
                </c:pt>
                <c:pt idx="62">
                  <c:v>1.7226942325282237</c:v>
                </c:pt>
                <c:pt idx="63">
                  <c:v>1.728870574754015</c:v>
                </c:pt>
                <c:pt idx="64">
                  <c:v>1.739991234523939</c:v>
                </c:pt>
                <c:pt idx="65">
                  <c:v>1.7497504407438642</c:v>
                </c:pt>
                <c:pt idx="66">
                  <c:v>1.7584068387981353</c:v>
                </c:pt>
                <c:pt idx="67">
                  <c:v>1.7661549002989547</c:v>
                </c:pt>
                <c:pt idx="68">
                  <c:v>1.7731440847711857</c:v>
                </c:pt>
                <c:pt idx="69">
                  <c:v>1.7794914328771911</c:v>
                </c:pt>
                <c:pt idx="70">
                  <c:v>1.7852900990345839</c:v>
                </c:pt>
                <c:pt idx="71">
                  <c:v>1.7906152868154925</c:v>
                </c:pt>
                <c:pt idx="72">
                  <c:v>1.7955284734454722</c:v>
                </c:pt>
                <c:pt idx="73">
                  <c:v>1.8082639701102903</c:v>
                </c:pt>
                <c:pt idx="74">
                  <c:v>1.8186990574100725</c:v>
                </c:pt>
                <c:pt idx="75">
                  <c:v>1.8274548170229676</c:v>
                </c:pt>
                <c:pt idx="76">
                  <c:v>1.8349399082334799</c:v>
                </c:pt>
                <c:pt idx="77">
                  <c:v>1.8414358014540746</c:v>
                </c:pt>
                <c:pt idx="78">
                  <c:v>1.8471435909662874</c:v>
                </c:pt>
                <c:pt idx="79">
                  <c:v>1.8522113200286134</c:v>
                </c:pt>
                <c:pt idx="80">
                  <c:v>1.856750738407198</c:v>
                </c:pt>
                <c:pt idx="81">
                  <c:v>1.8608480084663728</c:v>
                </c:pt>
                <c:pt idx="82">
                  <c:v>1.8645707851462967</c:v>
                </c:pt>
                <c:pt idx="83">
                  <c:v>1.8679730380941277</c:v>
                </c:pt>
                <c:pt idx="84">
                  <c:v>1.8710984208499704</c:v>
                </c:pt>
                <c:pt idx="85">
                  <c:v>1.8739826779427555</c:v>
                </c:pt>
                <c:pt idx="86">
                  <c:v>1.8766553987651851</c:v>
                </c:pt>
                <c:pt idx="87">
                  <c:v>1.87914131800891</c:v>
                </c:pt>
                <c:pt idx="88">
                  <c:v>1.8814612950726073</c:v>
                </c:pt>
                <c:pt idx="89">
                  <c:v>1.8836330621361888</c:v>
                </c:pt>
                <c:pt idx="90">
                  <c:v>1.8856718028568049</c:v>
                </c:pt>
                <c:pt idx="91">
                  <c:v>1.8875906052451552</c:v>
                </c:pt>
                <c:pt idx="92">
                  <c:v>1.8894008198412582</c:v>
                </c:pt>
                <c:pt idx="93">
                  <c:v>1.891112345749401</c:v>
                </c:pt>
                <c:pt idx="94">
                  <c:v>1.8927338611073696</c:v>
                </c:pt>
                <c:pt idx="95">
                  <c:v>1.8942730103189163</c:v>
                </c:pt>
                <c:pt idx="96">
                  <c:v>1.895736557324776</c:v>
                </c:pt>
                <c:pt idx="97">
                  <c:v>1.8971305119640194</c:v>
                </c:pt>
                <c:pt idx="98">
                  <c:v>1.8984602348395745</c:v>
                </c:pt>
                <c:pt idx="99">
                  <c:v>1.8997305248821903</c:v>
                </c:pt>
                <c:pt idx="100">
                  <c:v>1.9009456928899522</c:v>
                </c:pt>
                <c:pt idx="101">
                  <c:v>1.9021096236242236</c:v>
                </c:pt>
                <c:pt idx="102">
                  <c:v>1.9032258285097101</c:v>
                </c:pt>
                <c:pt idx="103">
                  <c:v>1.9042974905747463</c:v>
                </c:pt>
                <c:pt idx="104">
                  <c:v>1.9053275029475965</c:v>
                </c:pt>
                <c:pt idx="105">
                  <c:v>1.90631850197358</c:v>
                </c:pt>
                <c:pt idx="106">
                  <c:v>1.9072728958197689</c:v>
                </c:pt>
                <c:pt idx="107">
                  <c:v>1.9081928892766733</c:v>
                </c:pt>
                <c:pt idx="108">
                  <c:v>1.9090805053406639</c:v>
                </c:pt>
                <c:pt idx="109">
                  <c:v>1.9099376040598062</c:v>
                </c:pt>
                <c:pt idx="110">
                  <c:v>1.9107658990441458</c:v>
                </c:pt>
                <c:pt idx="111">
                  <c:v>1.9115669719751454</c:v>
                </c:pt>
                <c:pt idx="112">
                  <c:v>1.9123422853947838</c:v>
                </c:pt>
                <c:pt idx="113">
                  <c:v>1.9130931940104123</c:v>
                </c:pt>
                <c:pt idx="114">
                  <c:v>1.9138209547148288</c:v>
                </c:pt>
                <c:pt idx="115">
                  <c:v>1.914526735490709</c:v>
                </c:pt>
                <c:pt idx="116">
                  <c:v>1.9152116233433596</c:v>
                </c:pt>
                <c:pt idx="117">
                  <c:v>1.9158766313847158</c:v>
                </c:pt>
                <c:pt idx="118">
                  <c:v>1.9165227051739102</c:v>
                </c:pt>
                <c:pt idx="119">
                  <c:v>1.9171507284049303</c:v>
                </c:pt>
                <c:pt idx="120">
                  <c:v>1.9177615280193947</c:v>
                </c:pt>
                <c:pt idx="121">
                  <c:v>1.9183558788119086</c:v>
                </c:pt>
                <c:pt idx="122">
                  <c:v>1.9189345075864956</c:v>
                </c:pt>
                <c:pt idx="123">
                  <c:v>1.9194980969149245</c:v>
                </c:pt>
                <c:pt idx="124">
                  <c:v>1.9200472885412612</c:v>
                </c:pt>
                <c:pt idx="125">
                  <c:v>1.9205826864713467</c:v>
                </c:pt>
                <c:pt idx="126">
                  <c:v>1.9211048597811076</c:v>
                </c:pt>
                <c:pt idx="127">
                  <c:v>1.9216143451734606</c:v>
                </c:pt>
                <c:pt idx="128">
                  <c:v>1.9221116493099901</c:v>
                </c:pt>
                <c:pt idx="129">
                  <c:v>1.9225972509404963</c:v>
                </c:pt>
                <c:pt idx="130">
                  <c:v>1.9230716028507944</c:v>
                </c:pt>
                <c:pt idx="131">
                  <c:v>1.9235351336468396</c:v>
                </c:pt>
                <c:pt idx="132">
                  <c:v>1.9239882493911782</c:v>
                </c:pt>
                <c:pt idx="133">
                  <c:v>1.9244313351059779</c:v>
                </c:pt>
                <c:pt idx="134">
                  <c:v>1.9248647561552936</c:v>
                </c:pt>
                <c:pt idx="135">
                  <c:v>1.9252888595178934</c:v>
                </c:pt>
                <c:pt idx="136">
                  <c:v>1.9257039749607268</c:v>
                </c:pt>
                <c:pt idx="137">
                  <c:v>1.9261104161220886</c:v>
                </c:pt>
                <c:pt idx="138">
                  <c:v>1.9265084815125744</c:v>
                </c:pt>
                <c:pt idx="139">
                  <c:v>1.9268984554411093</c:v>
                </c:pt>
                <c:pt idx="140">
                  <c:v>1.9272806088725853</c:v>
                </c:pt>
                <c:pt idx="141">
                  <c:v>1.9276552002230063</c:v>
                </c:pt>
                <c:pt idx="142">
                  <c:v>1.9280224760974469</c:v>
                </c:pt>
                <c:pt idx="143">
                  <c:v>1.9283826719756365</c:v>
                </c:pt>
                <c:pt idx="144">
                  <c:v>1.9287360128494901</c:v>
                </c:pt>
                <c:pt idx="145">
                  <c:v>1.9290827138165354</c:v>
                </c:pt>
                <c:pt idx="146">
                  <c:v>1.9294229806327816</c:v>
                </c:pt>
                <c:pt idx="147">
                  <c:v>1.9297570102282879</c:v>
                </c:pt>
                <c:pt idx="148">
                  <c:v>1.9300849911883449</c:v>
                </c:pt>
                <c:pt idx="149">
                  <c:v>1.9304071042029716</c:v>
                </c:pt>
              </c:numCache>
            </c:numRef>
          </c:yVal>
          <c:smooth val="1"/>
        </c:ser>
        <c:ser>
          <c:idx val="0"/>
          <c:order val="16"/>
          <c:tx>
            <c:v>UWL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'funnel_Limits&amp;Scot'!$F$11:$F$160</c:f>
              <c:numCache>
                <c:formatCode>0.00</c:formatCode>
                <c:ptCount val="150"/>
                <c:pt idx="0">
                  <c:v>80.154650739393347</c:v>
                </c:pt>
                <c:pt idx="1">
                  <c:v>30.52733549211985</c:v>
                </c:pt>
                <c:pt idx="2">
                  <c:v>19.270333034675108</c:v>
                </c:pt>
                <c:pt idx="3">
                  <c:v>14.63094516088079</c:v>
                </c:pt>
                <c:pt idx="4">
                  <c:v>12.085845390572462</c:v>
                </c:pt>
                <c:pt idx="5">
                  <c:v>10.471071014878666</c:v>
                </c:pt>
                <c:pt idx="6">
                  <c:v>6.9777871160249596</c:v>
                </c:pt>
                <c:pt idx="7">
                  <c:v>5.6921169397472715</c:v>
                </c:pt>
                <c:pt idx="8">
                  <c:v>5.0067921754019169</c:v>
                </c:pt>
                <c:pt idx="9">
                  <c:v>4.5741396801783285</c:v>
                </c:pt>
                <c:pt idx="10">
                  <c:v>4.2729308264039565</c:v>
                </c:pt>
                <c:pt idx="11">
                  <c:v>4.0494062822244095</c:v>
                </c:pt>
                <c:pt idx="12">
                  <c:v>3.8759048606334425</c:v>
                </c:pt>
                <c:pt idx="13">
                  <c:v>3.7366660577458326</c:v>
                </c:pt>
                <c:pt idx="14">
                  <c:v>3.6220147078160152</c:v>
                </c:pt>
                <c:pt idx="15">
                  <c:v>3.5256627612806812</c:v>
                </c:pt>
                <c:pt idx="16">
                  <c:v>3.4433350857997937</c:v>
                </c:pt>
                <c:pt idx="17">
                  <c:v>3.3720169152749264</c:v>
                </c:pt>
                <c:pt idx="18">
                  <c:v>3.3095170191834362</c:v>
                </c:pt>
                <c:pt idx="19">
                  <c:v>3.2542017132853847</c:v>
                </c:pt>
                <c:pt idx="20">
                  <c:v>3.2048262825183573</c:v>
                </c:pt>
                <c:pt idx="21">
                  <c:v>3.160424445345158</c:v>
                </c:pt>
                <c:pt idx="22">
                  <c:v>3.1202337234445299</c:v>
                </c:pt>
                <c:pt idx="23">
                  <c:v>3.0836437544870376</c:v>
                </c:pt>
                <c:pt idx="24">
                  <c:v>3.0501596856906183</c:v>
                </c:pt>
                <c:pt idx="25">
                  <c:v>3.0193757300425204</c:v>
                </c:pt>
                <c:pt idx="26">
                  <c:v>2.9909557239467035</c:v>
                </c:pt>
                <c:pt idx="27">
                  <c:v>2.9646186045783272</c:v>
                </c:pt>
                <c:pt idx="28">
                  <c:v>2.9401274060885596</c:v>
                </c:pt>
                <c:pt idx="29">
                  <c:v>2.9172808134016246</c:v>
                </c:pt>
                <c:pt idx="30">
                  <c:v>2.8959066022351543</c:v>
                </c:pt>
                <c:pt idx="31">
                  <c:v>2.8758564888396636</c:v>
                </c:pt>
                <c:pt idx="32">
                  <c:v>2.8570020462505865</c:v>
                </c:pt>
                <c:pt idx="33">
                  <c:v>2.8392314364986895</c:v>
                </c:pt>
                <c:pt idx="34">
                  <c:v>2.8224467735785592</c:v>
                </c:pt>
                <c:pt idx="35">
                  <c:v>2.8065619787020584</c:v>
                </c:pt>
                <c:pt idx="36">
                  <c:v>2.7915010231942734</c:v>
                </c:pt>
                <c:pt idx="37">
                  <c:v>2.7771964791693886</c:v>
                </c:pt>
                <c:pt idx="38">
                  <c:v>2.7635883164718296</c:v>
                </c:pt>
                <c:pt idx="39">
                  <c:v>2.7506228980912222</c:v>
                </c:pt>
                <c:pt idx="40">
                  <c:v>2.7382521366211328</c:v>
                </c:pt>
                <c:pt idx="41">
                  <c:v>2.726432782224224</c:v>
                </c:pt>
                <c:pt idx="42">
                  <c:v>2.7151258186286356</c:v>
                </c:pt>
                <c:pt idx="43">
                  <c:v>2.7042959483731757</c:v>
                </c:pt>
                <c:pt idx="44">
                  <c:v>2.6939111521783987</c:v>
                </c:pt>
                <c:pt idx="45">
                  <c:v>2.6743628751465547</c:v>
                </c:pt>
                <c:pt idx="46">
                  <c:v>2.656277237887029</c:v>
                </c:pt>
                <c:pt idx="47">
                  <c:v>2.6394834364046056</c:v>
                </c:pt>
                <c:pt idx="48">
                  <c:v>2.6092152984915336</c:v>
                </c:pt>
                <c:pt idx="49">
                  <c:v>2.5482427735908866</c:v>
                </c:pt>
                <c:pt idx="50">
                  <c:v>2.5017516981704202</c:v>
                </c:pt>
                <c:pt idx="51">
                  <c:v>2.4648417907912834</c:v>
                </c:pt>
                <c:pt idx="52">
                  <c:v>2.4346479821057554</c:v>
                </c:pt>
                <c:pt idx="53">
                  <c:v>2.4093714375580682</c:v>
                </c:pt>
                <c:pt idx="54">
                  <c:v>2.3878196658156092</c:v>
                </c:pt>
                <c:pt idx="55">
                  <c:v>2.369167487028855</c:v>
                </c:pt>
                <c:pt idx="56">
                  <c:v>2.3528237081819912</c:v>
                </c:pt>
                <c:pt idx="57">
                  <c:v>2.3383524322573801</c:v>
                </c:pt>
                <c:pt idx="58">
                  <c:v>2.32542440805243</c:v>
                </c:pt>
                <c:pt idx="59">
                  <c:v>2.3137857631315968</c:v>
                </c:pt>
                <c:pt idx="60">
                  <c:v>2.3032372361448221</c:v>
                </c:pt>
                <c:pt idx="61">
                  <c:v>2.293619986702975</c:v>
                </c:pt>
                <c:pt idx="62">
                  <c:v>2.2848056578944234</c:v>
                </c:pt>
                <c:pt idx="63">
                  <c:v>2.2766892649507771</c:v>
                </c:pt>
                <c:pt idx="64">
                  <c:v>2.2622174237750561</c:v>
                </c:pt>
                <c:pt idx="65">
                  <c:v>2.2496653876432777</c:v>
                </c:pt>
                <c:pt idx="66">
                  <c:v>2.238645698889961</c:v>
                </c:pt>
                <c:pt idx="67">
                  <c:v>2.2288718670349246</c:v>
                </c:pt>
                <c:pt idx="68">
                  <c:v>2.2201269457675181</c:v>
                </c:pt>
                <c:pt idx="69">
                  <c:v>2.2122432752862689</c:v>
                </c:pt>
                <c:pt idx="70">
                  <c:v>2.2050889897293642</c:v>
                </c:pt>
                <c:pt idx="71">
                  <c:v>2.1985587747881183</c:v>
                </c:pt>
                <c:pt idx="72">
                  <c:v>2.1925673803214569</c:v>
                </c:pt>
                <c:pt idx="73">
                  <c:v>2.1771852708384718</c:v>
                </c:pt>
                <c:pt idx="74">
                  <c:v>2.1647386602100789</c:v>
                </c:pt>
                <c:pt idx="75">
                  <c:v>2.1544023588533454</c:v>
                </c:pt>
                <c:pt idx="76">
                  <c:v>2.1456425993010253</c:v>
                </c:pt>
                <c:pt idx="77">
                  <c:v>2.138096953798772</c:v>
                </c:pt>
                <c:pt idx="78">
                  <c:v>2.1315096244326281</c:v>
                </c:pt>
                <c:pt idx="79">
                  <c:v>2.1256942738254927</c:v>
                </c:pt>
                <c:pt idx="80">
                  <c:v>2.1205115438687585</c:v>
                </c:pt>
                <c:pt idx="81">
                  <c:v>2.115854865430526</c:v>
                </c:pt>
                <c:pt idx="82">
                  <c:v>2.1116411739870333</c:v>
                </c:pt>
                <c:pt idx="83">
                  <c:v>2.1078046461025921</c:v>
                </c:pt>
                <c:pt idx="84">
                  <c:v>2.1042923605490764</c:v>
                </c:pt>
                <c:pt idx="85">
                  <c:v>2.1010612224352396</c:v>
                </c:pt>
                <c:pt idx="86">
                  <c:v>2.0980757378879229</c:v>
                </c:pt>
                <c:pt idx="87">
                  <c:v>2.0953063747586627</c:v>
                </c:pt>
                <c:pt idx="88">
                  <c:v>2.0927283353886961</c:v>
                </c:pt>
                <c:pt idx="89">
                  <c:v>2.0903206244312829</c:v>
                </c:pt>
                <c:pt idx="90">
                  <c:v>2.0880653314452031</c:v>
                </c:pt>
                <c:pt idx="91">
                  <c:v>2.0859470721587798</c:v>
                </c:pt>
                <c:pt idx="92">
                  <c:v>2.0839525485531909</c:v>
                </c:pt>
                <c:pt idx="93">
                  <c:v>2.0820701990288959</c:v>
                </c:pt>
                <c:pt idx="94">
                  <c:v>2.0802899176474585</c:v>
                </c:pt>
                <c:pt idx="95">
                  <c:v>2.078602826896069</c:v>
                </c:pt>
                <c:pt idx="96">
                  <c:v>2.0770010923258564</c:v>
                </c:pt>
                <c:pt idx="97">
                  <c:v>2.0754777702446421</c:v>
                </c:pt>
                <c:pt idx="98">
                  <c:v>2.0740266817200363</c:v>
                </c:pt>
                <c:pt idx="99">
                  <c:v>2.0726423076875924</c:v>
                </c:pt>
                <c:pt idx="100">
                  <c:v>2.0713197011114652</c:v>
                </c:pt>
                <c:pt idx="101">
                  <c:v>2.0700544130168437</c:v>
                </c:pt>
                <c:pt idx="102">
                  <c:v>2.068842429878623</c:v>
                </c:pt>
                <c:pt idx="103">
                  <c:v>2.0676801203626973</c:v>
                </c:pt>
                <c:pt idx="104">
                  <c:v>2.0665641898132021</c:v>
                </c:pt>
                <c:pt idx="105">
                  <c:v>2.065491641189201</c:v>
                </c:pt>
                <c:pt idx="106">
                  <c:v>2.0644597413983399</c:v>
                </c:pt>
                <c:pt idx="107">
                  <c:v>2.0634659921682288</c:v>
                </c:pt>
                <c:pt idx="108">
                  <c:v>2.0625081047503544</c:v>
                </c:pt>
                <c:pt idx="109">
                  <c:v>2.0615839778747489</c:v>
                </c:pt>
                <c:pt idx="110">
                  <c:v>2.0606916784732183</c:v>
                </c:pt>
                <c:pt idx="111">
                  <c:v>2.0598294247695592</c:v>
                </c:pt>
                <c:pt idx="112">
                  <c:v>2.0589955714009402</c:v>
                </c:pt>
                <c:pt idx="113">
                  <c:v>2.0581885962883879</c:v>
                </c:pt>
                <c:pt idx="114">
                  <c:v>2.0574070890185632</c:v>
                </c:pt>
                <c:pt idx="115">
                  <c:v>2.0566497405355344</c:v>
                </c:pt>
                <c:pt idx="116">
                  <c:v>2.055915333971575</c:v>
                </c:pt>
                <c:pt idx="117">
                  <c:v>2.0552027364712266</c:v>
                </c:pt>
                <c:pt idx="118">
                  <c:v>2.0545108918839792</c:v>
                </c:pt>
                <c:pt idx="119">
                  <c:v>2.0538388142186252</c:v>
                </c:pt>
                <c:pt idx="120">
                  <c:v>2.0531855817672309</c:v>
                </c:pt>
                <c:pt idx="121">
                  <c:v>2.0525503318192913</c:v>
                </c:pt>
                <c:pt idx="122">
                  <c:v>2.0519322558972957</c:v>
                </c:pt>
                <c:pt idx="123">
                  <c:v>2.051330595454008</c:v>
                </c:pt>
                <c:pt idx="124">
                  <c:v>2.0507446379795269</c:v>
                </c:pt>
                <c:pt idx="125">
                  <c:v>2.0501737134728035</c:v>
                </c:pt>
                <c:pt idx="126">
                  <c:v>2.0496171912379837</c:v>
                </c:pt>
                <c:pt idx="127">
                  <c:v>2.0490744769708322</c:v>
                </c:pt>
                <c:pt idx="128">
                  <c:v>2.0485450101047089</c:v>
                </c:pt>
                <c:pt idx="129">
                  <c:v>2.0480282613892196</c:v>
                </c:pt>
                <c:pt idx="130">
                  <c:v>2.0475237306778253</c:v>
                </c:pt>
                <c:pt idx="131">
                  <c:v>2.0470309449034274</c:v>
                </c:pt>
                <c:pt idx="132">
                  <c:v>2.0465494562233579</c:v>
                </c:pt>
                <c:pt idx="133">
                  <c:v>2.0460788403172692</c:v>
                </c:pt>
                <c:pt idx="134">
                  <c:v>2.0456186948232604</c:v>
                </c:pt>
                <c:pt idx="135">
                  <c:v>2.0451686378991742</c:v>
                </c:pt>
                <c:pt idx="136">
                  <c:v>2.0447283068973854</c:v>
                </c:pt>
                <c:pt idx="137">
                  <c:v>2.0442973571426659</c:v>
                </c:pt>
                <c:pt idx="138">
                  <c:v>2.0438754608037848</c:v>
                </c:pt>
                <c:pt idx="139">
                  <c:v>2.0434623058504631</c:v>
                </c:pt>
                <c:pt idx="140">
                  <c:v>2.0430575950881589</c:v>
                </c:pt>
                <c:pt idx="141">
                  <c:v>2.0426610452639213</c:v>
                </c:pt>
                <c:pt idx="142">
                  <c:v>2.0422723862372036</c:v>
                </c:pt>
                <c:pt idx="143">
                  <c:v>2.0418913602101387</c:v>
                </c:pt>
                <c:pt idx="144">
                  <c:v>2.0415177210123052</c:v>
                </c:pt>
                <c:pt idx="145">
                  <c:v>2.041151233435476</c:v>
                </c:pt>
                <c:pt idx="146">
                  <c:v>2.0407916726142825</c:v>
                </c:pt>
                <c:pt idx="147">
                  <c:v>2.0404388234491067</c:v>
                </c:pt>
                <c:pt idx="148">
                  <c:v>2.0400924800678077</c:v>
                </c:pt>
                <c:pt idx="149">
                  <c:v>2.0397524453232769</c:v>
                </c:pt>
              </c:numCache>
            </c:numRef>
          </c:yVal>
          <c:smooth val="1"/>
        </c:ser>
        <c:ser>
          <c:idx val="3"/>
          <c:order val="17"/>
          <c:tx>
            <c:v>Control Limits (99%)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'funnel_Limits&amp;Scot'!$G$11:$G$160</c:f>
              <c:numCache>
                <c:formatCode>0.00</c:formatCode>
                <c:ptCount val="150"/>
                <c:pt idx="0">
                  <c:v>5.8998121814187298E-3</c:v>
                </c:pt>
                <c:pt idx="1">
                  <c:v>5.607188552721689E-2</c:v>
                </c:pt>
                <c:pt idx="2">
                  <c:v>0.10641781831952817</c:v>
                </c:pt>
                <c:pt idx="3">
                  <c:v>0.15203523261816543</c:v>
                </c:pt>
                <c:pt idx="4">
                  <c:v>0.1936837607982336</c:v>
                </c:pt>
                <c:pt idx="5">
                  <c:v>0.23195528884546301</c:v>
                </c:pt>
                <c:pt idx="6">
                  <c:v>0.38635917724183466</c:v>
                </c:pt>
                <c:pt idx="7">
                  <c:v>0.50036708429083221</c:v>
                </c:pt>
                <c:pt idx="8">
                  <c:v>0.58974339492992633</c:v>
                </c:pt>
                <c:pt idx="9">
                  <c:v>0.66262675435369822</c:v>
                </c:pt>
                <c:pt idx="10">
                  <c:v>0.72375174207634729</c:v>
                </c:pt>
                <c:pt idx="11">
                  <c:v>0.77610608652629454</c:v>
                </c:pt>
                <c:pt idx="12">
                  <c:v>0.82169047359586023</c:v>
                </c:pt>
                <c:pt idx="13">
                  <c:v>0.86190682392588702</c:v>
                </c:pt>
                <c:pt idx="14">
                  <c:v>0.89777339117130195</c:v>
                </c:pt>
                <c:pt idx="15">
                  <c:v>0.93005163210458996</c:v>
                </c:pt>
                <c:pt idx="16">
                  <c:v>0.95932489310382141</c:v>
                </c:pt>
                <c:pt idx="17">
                  <c:v>0.98604926705822793</c:v>
                </c:pt>
                <c:pt idx="18">
                  <c:v>1.0105876171658505</c:v>
                </c:pt>
                <c:pt idx="19">
                  <c:v>1.0332330163977028</c:v>
                </c:pt>
                <c:pt idx="20">
                  <c:v>1.0542253079842168</c:v>
                </c:pt>
                <c:pt idx="21">
                  <c:v>1.073763065611834</c:v>
                </c:pt>
                <c:pt idx="22">
                  <c:v>1.0920123995638833</c:v>
                </c:pt>
                <c:pt idx="23">
                  <c:v>1.1091135523842357</c:v>
                </c:pt>
                <c:pt idx="24">
                  <c:v>1.1251859148727776</c:v>
                </c:pt>
                <c:pt idx="25">
                  <c:v>1.1403318933662581</c:v>
                </c:pt>
                <c:pt idx="26">
                  <c:v>1.154639928492935</c:v>
                </c:pt>
                <c:pt idx="27">
                  <c:v>1.1681868781927389</c:v>
                </c:pt>
                <c:pt idx="28">
                  <c:v>1.1810399182522926</c:v>
                </c:pt>
                <c:pt idx="29">
                  <c:v>1.1932580723265698</c:v>
                </c:pt>
                <c:pt idx="30">
                  <c:v>1.204893454346055</c:v>
                </c:pt>
                <c:pt idx="31">
                  <c:v>1.2159922854318075</c:v>
                </c:pt>
                <c:pt idx="32">
                  <c:v>1.2265957323938792</c:v>
                </c:pt>
                <c:pt idx="33">
                  <c:v>1.2367406038560917</c:v>
                </c:pt>
                <c:pt idx="34">
                  <c:v>1.2464599318684702</c:v>
                </c:pt>
                <c:pt idx="35">
                  <c:v>1.2557834607366309</c:v>
                </c:pt>
                <c:pt idx="36">
                  <c:v>1.2647380601560896</c:v>
                </c:pt>
                <c:pt idx="37">
                  <c:v>1.2733480761941209</c:v>
                </c:pt>
                <c:pt idx="38">
                  <c:v>1.2816356309302035</c:v>
                </c:pt>
                <c:pt idx="39">
                  <c:v>1.2896208794445017</c:v>
                </c:pt>
                <c:pt idx="40">
                  <c:v>1.2973222311835253</c:v>
                </c:pt>
                <c:pt idx="41">
                  <c:v>1.3047565414234656</c:v>
                </c:pt>
                <c:pt idx="42">
                  <c:v>1.3119392775133434</c:v>
                </c:pt>
                <c:pt idx="43">
                  <c:v>1.3188846637509457</c:v>
                </c:pt>
                <c:pt idx="44">
                  <c:v>1.3256058080784103</c:v>
                </c:pt>
                <c:pt idx="45">
                  <c:v>1.3384228746570197</c:v>
                </c:pt>
                <c:pt idx="46">
                  <c:v>1.3504769194485364</c:v>
                </c:pt>
                <c:pt idx="47">
                  <c:v>1.3618424038887109</c:v>
                </c:pt>
                <c:pt idx="48">
                  <c:v>1.3827576294187585</c:v>
                </c:pt>
                <c:pt idx="49">
                  <c:v>1.4266494321200993</c:v>
                </c:pt>
                <c:pt idx="50">
                  <c:v>1.4617916543609597</c:v>
                </c:pt>
                <c:pt idx="51">
                  <c:v>1.4907891848601305</c:v>
                </c:pt>
                <c:pt idx="52">
                  <c:v>1.5152692611573484</c:v>
                </c:pt>
                <c:pt idx="53">
                  <c:v>1.536309512869745</c:v>
                </c:pt>
                <c:pt idx="54">
                  <c:v>1.5546566184399448</c:v>
                </c:pt>
                <c:pt idx="55">
                  <c:v>1.5708469791371125</c:v>
                </c:pt>
                <c:pt idx="56">
                  <c:v>1.5852774954332218</c:v>
                </c:pt>
                <c:pt idx="57">
                  <c:v>1.5982491731085187</c:v>
                </c:pt>
                <c:pt idx="58">
                  <c:v>1.6099951061908608</c:v>
                </c:pt>
                <c:pt idx="59">
                  <c:v>1.6206990604282208</c:v>
                </c:pt>
                <c:pt idx="60">
                  <c:v>1.6305081811842304</c:v>
                </c:pt>
                <c:pt idx="61">
                  <c:v>1.6395419061371721</c:v>
                </c:pt>
                <c:pt idx="62">
                  <c:v>1.6478983558825993</c:v>
                </c:pt>
                <c:pt idx="63">
                  <c:v>1.6556590062352761</c:v>
                </c:pt>
                <c:pt idx="64">
                  <c:v>1.6696555918120013</c:v>
                </c:pt>
                <c:pt idx="65">
                  <c:v>1.6819632114400351</c:v>
                </c:pt>
                <c:pt idx="66">
                  <c:v>1.6928991452010829</c:v>
                </c:pt>
                <c:pt idx="67">
                  <c:v>1.7027026826914771</c:v>
                </c:pt>
                <c:pt idx="68">
                  <c:v>1.711558223829085</c:v>
                </c:pt>
                <c:pt idx="69">
                  <c:v>1.7196105167747147</c:v>
                </c:pt>
                <c:pt idx="70">
                  <c:v>1.7269750160658317</c:v>
                </c:pt>
                <c:pt idx="71">
                  <c:v>1.733745108782812</c:v>
                </c:pt>
                <c:pt idx="72">
                  <c:v>1.7399972711758731</c:v>
                </c:pt>
                <c:pt idx="73">
                  <c:v>1.756229585096676</c:v>
                </c:pt>
                <c:pt idx="74">
                  <c:v>1.7695577065797763</c:v>
                </c:pt>
                <c:pt idx="75">
                  <c:v>1.7807601335821182</c:v>
                </c:pt>
                <c:pt idx="76">
                  <c:v>1.7903506375552991</c:v>
                </c:pt>
                <c:pt idx="77">
                  <c:v>1.7986839686192531</c:v>
                </c:pt>
                <c:pt idx="78">
                  <c:v>1.8060141114624368</c:v>
                </c:pt>
                <c:pt idx="79">
                  <c:v>1.8125283880629486</c:v>
                </c:pt>
                <c:pt idx="80">
                  <c:v>1.8183684233340065</c:v>
                </c:pt>
                <c:pt idx="81">
                  <c:v>1.8236435684434771</c:v>
                </c:pt>
                <c:pt idx="82">
                  <c:v>1.8284397944607567</c:v>
                </c:pt>
                <c:pt idx="83">
                  <c:v>1.8328257599305939</c:v>
                </c:pt>
                <c:pt idx="84">
                  <c:v>1.8368570566182705</c:v>
                </c:pt>
                <c:pt idx="85">
                  <c:v>1.8405792469812488</c:v>
                </c:pt>
                <c:pt idx="86">
                  <c:v>1.844030080088396</c:v>
                </c:pt>
                <c:pt idx="87">
                  <c:v>1.8472411365016559</c:v>
                </c:pt>
                <c:pt idx="88">
                  <c:v>1.85023906838735</c:v>
                </c:pt>
                <c:pt idx="89">
                  <c:v>1.8530465476248763</c:v>
                </c:pt>
                <c:pt idx="90">
                  <c:v>1.855682999897978</c:v>
                </c:pt>
                <c:pt idx="91">
                  <c:v>1.8581651796558505</c:v>
                </c:pt>
                <c:pt idx="92">
                  <c:v>1.860507625196</c:v>
                </c:pt>
                <c:pt idx="93">
                  <c:v>1.8627230223509978</c:v>
                </c:pt>
                <c:pt idx="94">
                  <c:v>1.8648224977237777</c:v>
                </c:pt>
                <c:pt idx="95">
                  <c:v>1.8668158570633926</c:v>
                </c:pt>
                <c:pt idx="96">
                  <c:v>1.8687117805203612</c:v>
                </c:pt>
                <c:pt idx="97">
                  <c:v>1.8705179837130388</c:v>
                </c:pt>
                <c:pt idx="98">
                  <c:v>1.8722413514666012</c:v>
                </c:pt>
                <c:pt idx="99">
                  <c:v>1.8738880495440056</c:v>
                </c:pt>
                <c:pt idx="100">
                  <c:v>1.8754636185276476</c:v>
                </c:pt>
                <c:pt idx="101">
                  <c:v>1.8769730531288147</c:v>
                </c:pt>
                <c:pt idx="102">
                  <c:v>1.878420869526497</c:v>
                </c:pt>
                <c:pt idx="103">
                  <c:v>1.8798111628152634</c:v>
                </c:pt>
                <c:pt idx="104">
                  <c:v>1.881147656235626</c:v>
                </c:pt>
                <c:pt idx="105">
                  <c:v>1.8824337435417697</c:v>
                </c:pt>
                <c:pt idx="106">
                  <c:v>1.8836725256100095</c:v>
                </c:pt>
                <c:pt idx="107">
                  <c:v>1.8848668421914709</c:v>
                </c:pt>
                <c:pt idx="108">
                  <c:v>1.886019299552754</c:v>
                </c:pt>
                <c:pt idx="109">
                  <c:v>1.8871322946198081</c:v>
                </c:pt>
                <c:pt idx="110">
                  <c:v>1.8882080361364104</c:v>
                </c:pt>
                <c:pt idx="111">
                  <c:v>1.889248563264178</c:v>
                </c:pt>
                <c:pt idx="112">
                  <c:v>1.8902557619820979</c:v>
                </c:pt>
                <c:pt idx="113">
                  <c:v>1.8912313795869322</c:v>
                </c:pt>
                <c:pt idx="114">
                  <c:v>1.8921770375492208</c:v>
                </c:pt>
                <c:pt idx="115">
                  <c:v>1.8930942429409348</c:v>
                </c:pt>
                <c:pt idx="116">
                  <c:v>1.8939843986187384</c:v>
                </c:pt>
                <c:pt idx="117">
                  <c:v>1.8948488123199752</c:v>
                </c:pt>
                <c:pt idx="118">
                  <c:v>1.8956887048060558</c:v>
                </c:pt>
                <c:pt idx="119">
                  <c:v>1.8965052171689989</c:v>
                </c:pt>
                <c:pt idx="120">
                  <c:v>1.8972994174009665</c:v>
                </c:pt>
                <c:pt idx="121">
                  <c:v>1.8980723063131124</c:v>
                </c:pt>
                <c:pt idx="122">
                  <c:v>1.8988248228786018</c:v>
                </c:pt>
                <c:pt idx="123">
                  <c:v>1.8995578490649061</c:v>
                </c:pt>
                <c:pt idx="124">
                  <c:v>1.9002722142121022</c:v>
                </c:pt>
                <c:pt idx="125">
                  <c:v>1.9009686990067725</c:v>
                </c:pt>
                <c:pt idx="126">
                  <c:v>1.9016480390949417</c:v>
                </c:pt>
                <c:pt idx="127">
                  <c:v>1.9023109283721942</c:v>
                </c:pt>
                <c:pt idx="128">
                  <c:v>1.9029580219845263</c:v>
                </c:pt>
                <c:pt idx="129">
                  <c:v>1.9035899390695443</c:v>
                </c:pt>
                <c:pt idx="130">
                  <c:v>1.90420726526415</c:v>
                </c:pt>
                <c:pt idx="131">
                  <c:v>1.904810555001889</c:v>
                </c:pt>
                <c:pt idx="132">
                  <c:v>1.905400333620499</c:v>
                </c:pt>
                <c:pt idx="133">
                  <c:v>1.9059770992979328</c:v>
                </c:pt>
                <c:pt idx="134">
                  <c:v>1.9065413248331184</c:v>
                </c:pt>
                <c:pt idx="135">
                  <c:v>1.907093459285969</c:v>
                </c:pt>
                <c:pt idx="136">
                  <c:v>1.907633929489607</c:v>
                </c:pt>
                <c:pt idx="137">
                  <c:v>1.9081631414464235</c:v>
                </c:pt>
                <c:pt idx="138">
                  <c:v>1.9086814816183562</c:v>
                </c:pt>
                <c:pt idx="139">
                  <c:v>1.9091893181207595</c:v>
                </c:pt>
                <c:pt idx="140">
                  <c:v>1.9096870018282543</c:v>
                </c:pt>
                <c:pt idx="141">
                  <c:v>1.9101748674001315</c:v>
                </c:pt>
                <c:pt idx="142">
                  <c:v>1.9106532342321454</c:v>
                </c:pt>
                <c:pt idx="143">
                  <c:v>1.9111224073408544</c:v>
                </c:pt>
                <c:pt idx="144">
                  <c:v>1.9115826781860992</c:v>
                </c:pt>
                <c:pt idx="145">
                  <c:v>1.9120343254366641</c:v>
                </c:pt>
                <c:pt idx="146">
                  <c:v>1.9124776156837078</c:v>
                </c:pt>
                <c:pt idx="147">
                  <c:v>1.912912804106123</c:v>
                </c:pt>
                <c:pt idx="148">
                  <c:v>1.9133401350916128</c:v>
                </c:pt>
                <c:pt idx="149">
                  <c:v>1.9137598428169196</c:v>
                </c:pt>
              </c:numCache>
            </c:numRef>
          </c:yVal>
          <c:smooth val="1"/>
        </c:ser>
        <c:ser>
          <c:idx val="19"/>
          <c:order val="18"/>
          <c:tx>
            <c:v>UCL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'funnel_Limits&amp;Scot'!$H$11:$H$160</c:f>
              <c:numCache>
                <c:formatCode>0.00</c:formatCode>
                <c:ptCount val="150"/>
                <c:pt idx="0">
                  <c:v>87.416154336352918</c:v>
                </c:pt>
                <c:pt idx="1">
                  <c:v>42.215095568985944</c:v>
                </c:pt>
                <c:pt idx="2">
                  <c:v>27.784185649987318</c:v>
                </c:pt>
                <c:pt idx="3">
                  <c:v>21.208750570849318</c:v>
                </c:pt>
                <c:pt idx="4">
                  <c:v>17.437684138851932</c:v>
                </c:pt>
                <c:pt idx="5">
                  <c:v>14.986998225185758</c:v>
                </c:pt>
                <c:pt idx="6">
                  <c:v>9.5574593191652308</c:v>
                </c:pt>
                <c:pt idx="7">
                  <c:v>7.5361067988621331</c:v>
                </c:pt>
                <c:pt idx="8">
                  <c:v>6.4624364557896996</c:v>
                </c:pt>
                <c:pt idx="9">
                  <c:v>5.7887977196141565</c:v>
                </c:pt>
                <c:pt idx="10">
                  <c:v>5.3228361443613821</c:v>
                </c:pt>
                <c:pt idx="11">
                  <c:v>4.979160909075186</c:v>
                </c:pt>
                <c:pt idx="12">
                  <c:v>4.713897512687983</c:v>
                </c:pt>
                <c:pt idx="13">
                  <c:v>4.5021103924571575</c:v>
                </c:pt>
                <c:pt idx="14">
                  <c:v>4.3285378307245308</c:v>
                </c:pt>
                <c:pt idx="15">
                  <c:v>4.1832926110085955</c:v>
                </c:pt>
                <c:pt idx="16">
                  <c:v>4.0596742769917169</c:v>
                </c:pt>
                <c:pt idx="17">
                  <c:v>3.9529727951561497</c:v>
                </c:pt>
                <c:pt idx="18">
                  <c:v>3.8597753612652226</c:v>
                </c:pt>
                <c:pt idx="19">
                  <c:v>3.7775451469748811</c:v>
                </c:pt>
                <c:pt idx="20">
                  <c:v>3.7043548785772145</c:v>
                </c:pt>
                <c:pt idx="21">
                  <c:v>3.6387125191595029</c:v>
                </c:pt>
                <c:pt idx="22">
                  <c:v>3.5794438279808474</c:v>
                </c:pt>
                <c:pt idx="23">
                  <c:v>3.5256111980198392</c:v>
                </c:pt>
                <c:pt idx="24">
                  <c:v>3.4764562957824103</c:v>
                </c:pt>
                <c:pt idx="25">
                  <c:v>3.4313587113995325</c:v>
                </c:pt>
                <c:pt idx="26">
                  <c:v>3.3898056184944405</c:v>
                </c:pt>
                <c:pt idx="27">
                  <c:v>3.3513691562153549</c:v>
                </c:pt>
                <c:pt idx="28">
                  <c:v>3.3156893246737975</c:v>
                </c:pt>
                <c:pt idx="29">
                  <c:v>3.282460880596485</c:v>
                </c:pt>
                <c:pt idx="30">
                  <c:v>3.251423178027228</c:v>
                </c:pt>
                <c:pt idx="31">
                  <c:v>3.2223522063611565</c:v>
                </c:pt>
                <c:pt idx="32">
                  <c:v>3.1950542880009909</c:v>
                </c:pt>
                <c:pt idx="33">
                  <c:v>3.1693610436885824</c:v>
                </c:pt>
                <c:pt idx="34">
                  <c:v>3.1451253362363061</c:v>
                </c:pt>
                <c:pt idx="35">
                  <c:v>3.1222179766891416</c:v>
                </c:pt>
                <c:pt idx="36">
                  <c:v>3.1005250299489551</c:v>
                </c:pt>
                <c:pt idx="37">
                  <c:v>3.0799455956612221</c:v>
                </c:pt>
                <c:pt idx="38">
                  <c:v>3.060389968831756</c:v>
                </c:pt>
                <c:pt idx="39">
                  <c:v>3.0417781060543372</c:v>
                </c:pt>
                <c:pt idx="40">
                  <c:v>3.0240383393769767</c:v>
                </c:pt>
                <c:pt idx="41">
                  <c:v>3.0071062921185612</c:v>
                </c:pt>
                <c:pt idx="42">
                  <c:v>2.9909239603709574</c:v>
                </c:pt>
                <c:pt idx="43">
                  <c:v>2.9754389312074023</c:v>
                </c:pt>
                <c:pt idx="44">
                  <c:v>2.9606037142926849</c:v>
                </c:pt>
                <c:pt idx="45">
                  <c:v>2.932714004985725</c:v>
                </c:pt>
                <c:pt idx="46">
                  <c:v>2.9069534376837107</c:v>
                </c:pt>
                <c:pt idx="47">
                  <c:v>2.8830698739089144</c:v>
                </c:pt>
                <c:pt idx="48">
                  <c:v>2.8401148764634172</c:v>
                </c:pt>
                <c:pt idx="49">
                  <c:v>2.7539518064136734</c:v>
                </c:pt>
                <c:pt idx="50">
                  <c:v>2.6885929699590654</c:v>
                </c:pt>
                <c:pt idx="51">
                  <c:v>2.6369204692924715</c:v>
                </c:pt>
                <c:pt idx="52">
                  <c:v>2.5947968865890783</c:v>
                </c:pt>
                <c:pt idx="53">
                  <c:v>2.5596371534434788</c:v>
                </c:pt>
                <c:pt idx="54">
                  <c:v>2.5297346517114478</c:v>
                </c:pt>
                <c:pt idx="55">
                  <c:v>2.5039126668746805</c:v>
                </c:pt>
                <c:pt idx="56">
                  <c:v>2.4813308037701343</c:v>
                </c:pt>
                <c:pt idx="57">
                  <c:v>2.4613711547053758</c:v>
                </c:pt>
                <c:pt idx="58">
                  <c:v>2.4435681562235025</c:v>
                </c:pt>
                <c:pt idx="59">
                  <c:v>2.4275636423443667</c:v>
                </c:pt>
                <c:pt idx="60">
                  <c:v>2.4130770708146834</c:v>
                </c:pt>
                <c:pt idx="61">
                  <c:v>2.399885228982177</c:v>
                </c:pt>
                <c:pt idx="62">
                  <c:v>2.3878080533924777</c:v>
                </c:pt>
                <c:pt idx="63">
                  <c:v>2.3766985030773276</c:v>
                </c:pt>
                <c:pt idx="64">
                  <c:v>2.3569169033618476</c:v>
                </c:pt>
                <c:pt idx="65">
                  <c:v>2.3397879058159612</c:v>
                </c:pt>
                <c:pt idx="66">
                  <c:v>2.3247719662069586</c:v>
                </c:pt>
                <c:pt idx="67">
                  <c:v>2.3114710047489946</c:v>
                </c:pt>
                <c:pt idx="68">
                  <c:v>2.2995841566636095</c:v>
                </c:pt>
                <c:pt idx="69">
                  <c:v>2.2888793130756175</c:v>
                </c:pt>
                <c:pt idx="70">
                  <c:v>2.2791742061759583</c:v>
                </c:pt>
                <c:pt idx="71">
                  <c:v>2.2703234775355385</c:v>
                </c:pt>
                <c:pt idx="72">
                  <c:v>2.2622096170725565</c:v>
                </c:pt>
                <c:pt idx="73">
                  <c:v>2.2414073744565735</c:v>
                </c:pt>
                <c:pt idx="74">
                  <c:v>2.2246058161607256</c:v>
                </c:pt>
                <c:pt idx="75">
                  <c:v>2.2106740839042276</c:v>
                </c:pt>
                <c:pt idx="76">
                  <c:v>2.1988824142695784</c:v>
                </c:pt>
                <c:pt idx="77">
                  <c:v>2.1887362827560919</c:v>
                </c:pt>
                <c:pt idx="78">
                  <c:v>2.1798872543985635</c:v>
                </c:pt>
                <c:pt idx="79">
                  <c:v>2.172081887325946</c:v>
                </c:pt>
                <c:pt idx="80">
                  <c:v>2.1651308859485043</c:v>
                </c:pt>
                <c:pt idx="81">
                  <c:v>2.1588896624570686</c:v>
                </c:pt>
                <c:pt idx="82">
                  <c:v>2.1532456373541691</c:v>
                </c:pt>
                <c:pt idx="83">
                  <c:v>2.1481096832900817</c:v>
                </c:pt>
                <c:pt idx="84">
                  <c:v>2.1434102050769552</c:v>
                </c:pt>
                <c:pt idx="85">
                  <c:v>2.1390889475089803</c:v>
                </c:pt>
                <c:pt idx="86">
                  <c:v>2.1350979654314872</c:v>
                </c:pt>
                <c:pt idx="87">
                  <c:v>2.1313973937646393</c:v>
                </c:pt>
                <c:pt idx="88">
                  <c:v>2.1279537794715537</c:v>
                </c:pt>
                <c:pt idx="89">
                  <c:v>2.1247388155552991</c:v>
                </c:pt>
                <c:pt idx="90">
                  <c:v>2.1217283674511025</c:v>
                </c:pt>
                <c:pt idx="91">
                  <c:v>2.1189017152713703</c:v>
                </c:pt>
                <c:pt idx="92">
                  <c:v>2.116240957574683</c:v>
                </c:pt>
                <c:pt idx="93">
                  <c:v>2.1137305375121413</c:v>
                </c:pt>
                <c:pt idx="94">
                  <c:v>2.1113568627527979</c:v>
                </c:pt>
                <c:pt idx="95">
                  <c:v>2.1091079980298773</c:v>
                </c:pt>
                <c:pt idx="96">
                  <c:v>2.1069734144701862</c:v>
                </c:pt>
                <c:pt idx="97">
                  <c:v>2.1049437837231895</c:v>
                </c:pt>
                <c:pt idx="98">
                  <c:v>2.1030108077311449</c:v>
                </c:pt>
                <c:pt idx="99">
                  <c:v>2.1011670770751865</c:v>
                </c:pt>
                <c:pt idx="100">
                  <c:v>2.099405952399624</c:v>
                </c:pt>
                <c:pt idx="101">
                  <c:v>2.0977214646015234</c:v>
                </c:pt>
                <c:pt idx="102">
                  <c:v>2.0961082303761911</c:v>
                </c:pt>
                <c:pt idx="103">
                  <c:v>2.0945613804041772</c:v>
                </c:pt>
                <c:pt idx="104">
                  <c:v>2.0930764980041117</c:v>
                </c:pt>
                <c:pt idx="105">
                  <c:v>2.091649566496395</c:v>
                </c:pt>
                <c:pt idx="106">
                  <c:v>2.0902769238536405</c:v>
                </c:pt>
                <c:pt idx="107">
                  <c:v>2.0889552234756819</c:v>
                </c:pt>
                <c:pt idx="108">
                  <c:v>2.0876814001356285</c:v>
                </c:pt>
                <c:pt idx="109">
                  <c:v>2.0864526403106431</c:v>
                </c:pt>
                <c:pt idx="110">
                  <c:v>2.0852663562458758</c:v>
                </c:pt>
                <c:pt idx="111">
                  <c:v>2.0841201632091555</c:v>
                </c:pt>
                <c:pt idx="112">
                  <c:v>2.0830118594829505</c:v>
                </c:pt>
                <c:pt idx="113">
                  <c:v>2.0819394087128331</c:v>
                </c:pt>
                <c:pt idx="114">
                  <c:v>2.0809009242915217</c:v>
                </c:pt>
                <c:pt idx="115">
                  <c:v>2.0798946555069091</c:v>
                </c:pt>
                <c:pt idx="116">
                  <c:v>2.0789189752234791</c:v>
                </c:pt>
                <c:pt idx="117">
                  <c:v>2.0779723689005527</c:v>
                </c:pt>
                <c:pt idx="118">
                  <c:v>2.0770534247793435</c:v>
                </c:pt>
                <c:pt idx="119">
                  <c:v>2.0761608250946648</c:v>
                </c:pt>
                <c:pt idx="120">
                  <c:v>2.0752933381872705</c:v>
                </c:pt>
                <c:pt idx="121">
                  <c:v>2.0744498114098073</c:v>
                </c:pt>
                <c:pt idx="122">
                  <c:v>2.0736291647337519</c:v>
                </c:pt>
                <c:pt idx="123">
                  <c:v>2.0728303849769709</c:v>
                </c:pt>
                <c:pt idx="124">
                  <c:v>2.0720525205819595</c:v>
                </c:pt>
                <c:pt idx="125">
                  <c:v>2.071294676883777</c:v>
                </c:pt>
                <c:pt idx="126">
                  <c:v>2.0705560118143391</c:v>
                </c:pt>
                <c:pt idx="127">
                  <c:v>2.0698357319963234</c:v>
                </c:pt>
                <c:pt idx="128">
                  <c:v>2.0691330891856192</c:v>
                </c:pt>
                <c:pt idx="129">
                  <c:v>2.0684473770261871</c:v>
                </c:pt>
                <c:pt idx="130">
                  <c:v>2.0677779280854094</c:v>
                </c:pt>
                <c:pt idx="131">
                  <c:v>2.0671241111417578</c:v>
                </c:pt>
                <c:pt idx="132">
                  <c:v>2.0664853286997871</c:v>
                </c:pt>
                <c:pt idx="133">
                  <c:v>2.0658610147102952</c:v>
                </c:pt>
                <c:pt idx="134">
                  <c:v>2.0652506324759257</c:v>
                </c:pt>
                <c:pt idx="135">
                  <c:v>2.0646536727246669</c:v>
                </c:pt>
                <c:pt idx="136">
                  <c:v>2.0640696518355748</c:v>
                </c:pt>
                <c:pt idx="137">
                  <c:v>2.0634981102027043</c:v>
                </c:pt>
                <c:pt idx="138">
                  <c:v>2.0629386107247232</c:v>
                </c:pt>
                <c:pt idx="139">
                  <c:v>2.0623907374089461</c:v>
                </c:pt>
                <c:pt idx="140">
                  <c:v>2.0618540940797061</c:v>
                </c:pt>
                <c:pt idx="141">
                  <c:v>2.0613283031819605</c:v>
                </c:pt>
                <c:pt idx="142">
                  <c:v>2.0608130046719491</c:v>
                </c:pt>
                <c:pt idx="143">
                  <c:v>2.0603078549875318</c:v>
                </c:pt>
                <c:pt idx="144">
                  <c:v>2.0598125260915139</c:v>
                </c:pt>
                <c:pt idx="145">
                  <c:v>2.0593267045819439</c:v>
                </c:pt>
                <c:pt idx="146">
                  <c:v>2.0588500908639</c:v>
                </c:pt>
                <c:pt idx="147">
                  <c:v>2.0583823983778169</c:v>
                </c:pt>
                <c:pt idx="148">
                  <c:v>2.0579233528798482</c:v>
                </c:pt>
                <c:pt idx="149">
                  <c:v>2.0574726917701622</c:v>
                </c:pt>
              </c:numCache>
            </c:numRef>
          </c:yVal>
          <c:smooth val="1"/>
        </c:ser>
        <c:axId val="78197888"/>
        <c:axId val="78199424"/>
      </c:scatterChart>
      <c:valAx>
        <c:axId val="78197888"/>
        <c:scaling>
          <c:orientation val="minMax"/>
          <c:max val="210000"/>
          <c:min val="0"/>
        </c:scaling>
        <c:axPos val="b"/>
        <c:numFmt formatCode="#,##0" sourceLinked="0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78199424"/>
        <c:crosses val="autoZero"/>
        <c:crossBetween val="midCat"/>
        <c:majorUnit val="25000"/>
        <c:minorUnit val="4000"/>
      </c:valAx>
      <c:valAx>
        <c:axId val="78199424"/>
        <c:scaling>
          <c:orientation val="minMax"/>
          <c:max val="2.7"/>
          <c:min val="1.5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.0%" sourceLinked="0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78197888"/>
        <c:crosses val="autoZero"/>
        <c:crossBetween val="midCat"/>
        <c:majorUnit val="0.30000000000000032"/>
        <c:minorUnit val="0.1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6"/>
        <c:delete val="1"/>
      </c:legendEntry>
      <c:legendEntry>
        <c:idx val="18"/>
        <c:delete val="1"/>
      </c:legendEntry>
      <c:layout>
        <c:manualLayout>
          <c:xMode val="edge"/>
          <c:yMode val="edge"/>
          <c:x val="0.29891478978981117"/>
          <c:y val="1.1529487179487301E-2"/>
          <c:w val="0.39223198198199033"/>
          <c:h val="5.5807051282051323E-2"/>
        </c:manualLayout>
      </c:layout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31496062992126617" l="0.62992125984252645" r="0.23622047244094491" t="0.39370078740157488" header="0.31496062992127793" footer="0.31496062992127793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3.8509316770186396E-2"/>
          <c:y val="9.8944191919193264E-2"/>
          <c:w val="0.95155279503103296"/>
          <c:h val="0.71962070707072556"/>
        </c:manualLayout>
      </c:layout>
      <c:barChart>
        <c:barDir val="col"/>
        <c:grouping val="stacked"/>
        <c:ser>
          <c:idx val="0"/>
          <c:order val="0"/>
          <c:tx>
            <c:strRef>
              <c:f>KPI_4!$B$25</c:f>
              <c:strCache>
                <c:ptCount val="1"/>
                <c:pt idx="0">
                  <c:v>0 to 4 weeks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6350">
              <a:solidFill>
                <a:srgbClr val="002060"/>
              </a:solidFill>
            </a:ln>
          </c:spPr>
          <c:cat>
            <c:strRef>
              <c:f>KPI_4!$C$12:$Q$12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KPI_4!$C$25:$Q$25</c:f>
              <c:numCache>
                <c:formatCode>###,??0.0;\-#,##0.0;\-;@</c:formatCode>
                <c:ptCount val="15"/>
                <c:pt idx="0">
                  <c:v>78.107734806629836</c:v>
                </c:pt>
                <c:pt idx="1">
                  <c:v>52.685421994884905</c:v>
                </c:pt>
                <c:pt idx="2">
                  <c:v>87.692307692307693</c:v>
                </c:pt>
                <c:pt idx="3">
                  <c:v>70.289855072463766</c:v>
                </c:pt>
                <c:pt idx="4">
                  <c:v>85.577942735949094</c:v>
                </c:pt>
                <c:pt idx="5">
                  <c:v>47.070985527222604</c:v>
                </c:pt>
                <c:pt idx="6">
                  <c:v>53.357865685372587</c:v>
                </c:pt>
                <c:pt idx="7">
                  <c:v>56.213592233009713</c:v>
                </c:pt>
                <c:pt idx="8">
                  <c:v>37.753587333003466</c:v>
                </c:pt>
                <c:pt idx="9">
                  <c:v>85.498346717052428</c:v>
                </c:pt>
                <c:pt idx="10">
                  <c:v>80.645161290322577</c:v>
                </c:pt>
                <c:pt idx="11">
                  <c:v>82.291666666666657</c:v>
                </c:pt>
                <c:pt idx="12">
                  <c:v>69.089236430542783</c:v>
                </c:pt>
                <c:pt idx="13">
                  <c:v>86.868686868686879</c:v>
                </c:pt>
                <c:pt idx="14">
                  <c:v>63.448496481126035</c:v>
                </c:pt>
              </c:numCache>
            </c:numRef>
          </c:val>
        </c:ser>
        <c:ser>
          <c:idx val="1"/>
          <c:order val="1"/>
          <c:tx>
            <c:strRef>
              <c:f>KPI_4!$B$26</c:f>
              <c:strCache>
                <c:ptCount val="1"/>
                <c:pt idx="0">
                  <c:v>4&gt; to 8 weeks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6350">
              <a:solidFill>
                <a:srgbClr val="002060"/>
              </a:solidFill>
            </a:ln>
          </c:spPr>
          <c:cat>
            <c:strRef>
              <c:f>KPI_4!$C$12:$Q$12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KPI_4!$C$26:$Q$26</c:f>
              <c:numCache>
                <c:formatCode>###,??0.0;\-#,##0.0;\-;@</c:formatCode>
                <c:ptCount val="15"/>
                <c:pt idx="0">
                  <c:v>17.403314917127073</c:v>
                </c:pt>
                <c:pt idx="1">
                  <c:v>45.268542199488493</c:v>
                </c:pt>
                <c:pt idx="2">
                  <c:v>10.576923076923077</c:v>
                </c:pt>
                <c:pt idx="3">
                  <c:v>24.094202898550723</c:v>
                </c:pt>
                <c:pt idx="4">
                  <c:v>12.30116648992577</c:v>
                </c:pt>
                <c:pt idx="5">
                  <c:v>40.937284631288769</c:v>
                </c:pt>
                <c:pt idx="6">
                  <c:v>37.657160380251462</c:v>
                </c:pt>
                <c:pt idx="7">
                  <c:v>35.04854368932039</c:v>
                </c:pt>
                <c:pt idx="8">
                  <c:v>46.956952003958435</c:v>
                </c:pt>
                <c:pt idx="9">
                  <c:v>11.384034010392066</c:v>
                </c:pt>
                <c:pt idx="10">
                  <c:v>17.741935483870968</c:v>
                </c:pt>
                <c:pt idx="11">
                  <c:v>13.541666666666666</c:v>
                </c:pt>
                <c:pt idx="12">
                  <c:v>23.827046918123276</c:v>
                </c:pt>
                <c:pt idx="13">
                  <c:v>12.121212121212121</c:v>
                </c:pt>
                <c:pt idx="14">
                  <c:v>29.008317338451693</c:v>
                </c:pt>
              </c:numCache>
            </c:numRef>
          </c:val>
        </c:ser>
        <c:ser>
          <c:idx val="2"/>
          <c:order val="2"/>
          <c:tx>
            <c:strRef>
              <c:f>KPI_4!$B$27</c:f>
              <c:strCache>
                <c:ptCount val="1"/>
                <c:pt idx="0">
                  <c:v>more than 8 weeks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 w="6350">
              <a:solidFill>
                <a:srgbClr val="002060"/>
              </a:solidFill>
            </a:ln>
          </c:spPr>
          <c:cat>
            <c:strRef>
              <c:f>KPI_4!$C$12:$Q$12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KPI_4!$C$27:$Q$27</c:f>
              <c:numCache>
                <c:formatCode>###,??0.0;\-#,##0.0;\-;@</c:formatCode>
                <c:ptCount val="15"/>
                <c:pt idx="0">
                  <c:v>4.4889502762430942</c:v>
                </c:pt>
                <c:pt idx="1">
                  <c:v>2.0460358056265986</c:v>
                </c:pt>
                <c:pt idx="2">
                  <c:v>1.7307692307692308</c:v>
                </c:pt>
                <c:pt idx="3">
                  <c:v>5.6159420289855069</c:v>
                </c:pt>
                <c:pt idx="4">
                  <c:v>2.1208907741251326</c:v>
                </c:pt>
                <c:pt idx="5">
                  <c:v>11.991729841488628</c:v>
                </c:pt>
                <c:pt idx="6">
                  <c:v>8.984973934375958</c:v>
                </c:pt>
                <c:pt idx="7">
                  <c:v>8.7378640776699026</c:v>
                </c:pt>
                <c:pt idx="8">
                  <c:v>15.289460663038099</c:v>
                </c:pt>
                <c:pt idx="9">
                  <c:v>3.117619272555503</c:v>
                </c:pt>
                <c:pt idx="10">
                  <c:v>1.6129032258064515</c:v>
                </c:pt>
                <c:pt idx="11">
                  <c:v>4.1666666666666661</c:v>
                </c:pt>
                <c:pt idx="12">
                  <c:v>7.0837166513339458</c:v>
                </c:pt>
                <c:pt idx="13">
                  <c:v>1.0101010101010102</c:v>
                </c:pt>
                <c:pt idx="14">
                  <c:v>7.5431861804222651</c:v>
                </c:pt>
              </c:numCache>
            </c:numRef>
          </c:val>
        </c:ser>
        <c:gapWidth val="75"/>
        <c:overlap val="100"/>
        <c:axId val="78350976"/>
        <c:axId val="78369152"/>
      </c:barChart>
      <c:catAx>
        <c:axId val="7835097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369152"/>
        <c:crosses val="autoZero"/>
        <c:auto val="1"/>
        <c:lblAlgn val="ctr"/>
        <c:lblOffset val="100"/>
        <c:tickLblSkip val="1"/>
        <c:tickMarkSkip val="1"/>
      </c:catAx>
      <c:valAx>
        <c:axId val="78369152"/>
        <c:scaling>
          <c:orientation val="minMax"/>
          <c:max val="10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0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350976"/>
        <c:crosses val="autoZero"/>
        <c:crossBetween val="between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5893460960962376"/>
          <c:y val="2.1322474747474746E-2"/>
          <c:w val="0.28447654912702464"/>
          <c:h val="6.1455303030303027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3149606299212605" l="0.62992125984252034" r="0.23622047244094491" t="0.39370078740157488" header="0.5" footer="0.5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4.9202927927931829E-2"/>
          <c:y val="6.4467307692307713E-2"/>
          <c:w val="0.92833415915915918"/>
          <c:h val="0.73834273504273507"/>
        </c:manualLayout>
      </c:layout>
      <c:barChart>
        <c:barDir val="col"/>
        <c:grouping val="clustered"/>
        <c:ser>
          <c:idx val="1"/>
          <c:order val="0"/>
          <c:tx>
            <c:strRef>
              <c:f>KPI_5!$B$15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KPI_5!$C$13:$Q$13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KPI_5!$C$15:$Q$15</c:f>
              <c:numCache>
                <c:formatCode>###,??0.0;\-#,##0.0;\-;@</c:formatCode>
                <c:ptCount val="15"/>
                <c:pt idx="0">
                  <c:v>86.796536796536799</c:v>
                </c:pt>
                <c:pt idx="1">
                  <c:v>86.142322097378283</c:v>
                </c:pt>
                <c:pt idx="2">
                  <c:v>86.280487804878049</c:v>
                </c:pt>
                <c:pt idx="3">
                  <c:v>82.933333333333337</c:v>
                </c:pt>
                <c:pt idx="4">
                  <c:v>80.717488789237663</c:v>
                </c:pt>
                <c:pt idx="5">
                  <c:v>79.135338345864653</c:v>
                </c:pt>
                <c:pt idx="6">
                  <c:v>73.746545598105016</c:v>
                </c:pt>
                <c:pt idx="7">
                  <c:v>77.564102564102569</c:v>
                </c:pt>
                <c:pt idx="8">
                  <c:v>73.164713140037023</c:v>
                </c:pt>
                <c:pt idx="9">
                  <c:v>78.093977498345467</c:v>
                </c:pt>
                <c:pt idx="10">
                  <c:v>80</c:v>
                </c:pt>
                <c:pt idx="11">
                  <c:v>89.705882352941174</c:v>
                </c:pt>
                <c:pt idx="12">
                  <c:v>77.289377289377299</c:v>
                </c:pt>
                <c:pt idx="13">
                  <c:v>80</c:v>
                </c:pt>
                <c:pt idx="14">
                  <c:v>78.119538622859139</c:v>
                </c:pt>
              </c:numCache>
            </c:numRef>
          </c:val>
        </c:ser>
        <c:ser>
          <c:idx val="0"/>
          <c:order val="1"/>
          <c:tx>
            <c:strRef>
              <c:f>KPI_5!$B$16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KPI_5!$C$13:$Q$13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KPI_5!$C$16:$Q$16</c:f>
              <c:numCache>
                <c:formatCode>###,??0.0;\-#,##0.0;\-;@</c:formatCode>
                <c:ptCount val="15"/>
                <c:pt idx="0">
                  <c:v>86.36363636363636</c:v>
                </c:pt>
                <c:pt idx="1">
                  <c:v>81.725888324873097</c:v>
                </c:pt>
                <c:pt idx="2">
                  <c:v>86.813186813186817</c:v>
                </c:pt>
                <c:pt idx="3">
                  <c:v>83.246977547495675</c:v>
                </c:pt>
                <c:pt idx="4">
                  <c:v>79.330708661417333</c:v>
                </c:pt>
                <c:pt idx="5">
                  <c:v>75.371287128712865</c:v>
                </c:pt>
                <c:pt idx="6">
                  <c:v>74.731759656652358</c:v>
                </c:pt>
                <c:pt idx="7">
                  <c:v>75.622775800711736</c:v>
                </c:pt>
                <c:pt idx="8">
                  <c:v>68.49876948318294</c:v>
                </c:pt>
                <c:pt idx="9">
                  <c:v>79.47413061916879</c:v>
                </c:pt>
                <c:pt idx="10">
                  <c:v>81.081081081081081</c:v>
                </c:pt>
                <c:pt idx="11">
                  <c:v>81.395348837209298</c:v>
                </c:pt>
                <c:pt idx="12">
                  <c:v>75.792988313856426</c:v>
                </c:pt>
                <c:pt idx="13">
                  <c:v>91.489361702127653</c:v>
                </c:pt>
                <c:pt idx="14">
                  <c:v>77.224979799145785</c:v>
                </c:pt>
              </c:numCache>
            </c:numRef>
          </c:val>
        </c:ser>
        <c:gapWidth val="75"/>
        <c:overlap val="-25"/>
        <c:axId val="79574144"/>
        <c:axId val="79575680"/>
      </c:barChart>
      <c:catAx>
        <c:axId val="7957414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575680"/>
        <c:crosses val="autoZero"/>
        <c:auto val="1"/>
        <c:lblAlgn val="ctr"/>
        <c:lblOffset val="100"/>
        <c:tickLblSkip val="1"/>
        <c:tickMarkSkip val="1"/>
      </c:catAx>
      <c:valAx>
        <c:axId val="79575680"/>
        <c:scaling>
          <c:orientation val="minMax"/>
          <c:max val="100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0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574144"/>
        <c:crosses val="autoZero"/>
        <c:crossBetween val="between"/>
        <c:majorUnit val="10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1444954954954982"/>
          <c:y val="1.8557478632478901E-2"/>
          <c:w val="0.17726756756757248"/>
          <c:h val="3.5582375211948084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4803149606303054" l="0.70866141732286214" r="0.70866141732286214" t="0.74803149606303054" header="0.31496062992128043" footer="0.31496062992128043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6.3504729729729772E-2"/>
          <c:y val="6.8223344520459445E-2"/>
          <c:w val="0.91689271771771752"/>
          <c:h val="0.77614294871793044"/>
        </c:manualLayout>
      </c:layout>
      <c:barChart>
        <c:barDir val="col"/>
        <c:grouping val="clustered"/>
        <c:ser>
          <c:idx val="1"/>
          <c:order val="0"/>
          <c:tx>
            <c:strRef>
              <c:f>KPI_6!$B$13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KPI_6!$C$11:$Q$11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KPI_6!$C$13:$Q$13</c:f>
              <c:numCache>
                <c:formatCode>###,??0.0;\-#,##0.0;\-;@</c:formatCode>
                <c:ptCount val="15"/>
                <c:pt idx="0">
                  <c:v>95.137157107231914</c:v>
                </c:pt>
                <c:pt idx="1">
                  <c:v>98.695652173913047</c:v>
                </c:pt>
                <c:pt idx="2">
                  <c:v>100</c:v>
                </c:pt>
                <c:pt idx="3">
                  <c:v>96.141479099678463</c:v>
                </c:pt>
                <c:pt idx="4">
                  <c:v>97.777777777777771</c:v>
                </c:pt>
                <c:pt idx="5">
                  <c:v>97.387173396674584</c:v>
                </c:pt>
                <c:pt idx="6">
                  <c:v>99.732334047109205</c:v>
                </c:pt>
                <c:pt idx="7">
                  <c:v>98.347107438016536</c:v>
                </c:pt>
                <c:pt idx="8">
                  <c:v>99.24114671163575</c:v>
                </c:pt>
                <c:pt idx="9">
                  <c:v>94.745762711864415</c:v>
                </c:pt>
                <c:pt idx="10">
                  <c:v>93.75</c:v>
                </c:pt>
                <c:pt idx="11">
                  <c:v>98.360655737704917</c:v>
                </c:pt>
                <c:pt idx="12">
                  <c:v>94.628751974723542</c:v>
                </c:pt>
                <c:pt idx="13">
                  <c:v>94.642857142857139</c:v>
                </c:pt>
                <c:pt idx="14">
                  <c:v>97.472035794183441</c:v>
                </c:pt>
              </c:numCache>
            </c:numRef>
          </c:val>
        </c:ser>
        <c:ser>
          <c:idx val="0"/>
          <c:order val="1"/>
          <c:tx>
            <c:strRef>
              <c:f>KPI_6!$B$14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KPI_6!$C$11:$Q$11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KPI_6!$C$14:$Q$14</c:f>
              <c:numCache>
                <c:formatCode>###,??0.0;\-#,##0.0;\-;@</c:formatCode>
                <c:ptCount val="15"/>
                <c:pt idx="0">
                  <c:v>90.712074303405572</c:v>
                </c:pt>
                <c:pt idx="1">
                  <c:v>96.273291925465841</c:v>
                </c:pt>
                <c:pt idx="2">
                  <c:v>100</c:v>
                </c:pt>
                <c:pt idx="3">
                  <c:v>91.908713692946051</c:v>
                </c:pt>
                <c:pt idx="4">
                  <c:v>96.029776674937963</c:v>
                </c:pt>
                <c:pt idx="5">
                  <c:v>92.775041050903113</c:v>
                </c:pt>
                <c:pt idx="6">
                  <c:v>98.779612347451547</c:v>
                </c:pt>
                <c:pt idx="7">
                  <c:v>94.35294117647058</c:v>
                </c:pt>
                <c:pt idx="8">
                  <c:v>97.724550898203589</c:v>
                </c:pt>
                <c:pt idx="9">
                  <c:v>91.035218783351127</c:v>
                </c:pt>
                <c:pt idx="10">
                  <c:v>93.333333333333329</c:v>
                </c:pt>
                <c:pt idx="11">
                  <c:v>97.142857142857139</c:v>
                </c:pt>
                <c:pt idx="12">
                  <c:v>89.207048458149785</c:v>
                </c:pt>
                <c:pt idx="13">
                  <c:v>93.023255813953483</c:v>
                </c:pt>
                <c:pt idx="14">
                  <c:v>94.559043348281008</c:v>
                </c:pt>
              </c:numCache>
            </c:numRef>
          </c:val>
        </c:ser>
        <c:gapWidth val="75"/>
        <c:overlap val="-25"/>
        <c:axId val="79685120"/>
        <c:axId val="79686656"/>
      </c:barChart>
      <c:lineChart>
        <c:grouping val="standard"/>
        <c:ser>
          <c:idx val="2"/>
          <c:order val="2"/>
          <c:tx>
            <c:strRef>
              <c:f>targets!$A$26</c:f>
              <c:strCache>
                <c:ptCount val="1"/>
                <c:pt idx="0">
                  <c:v>90% QIS Standard</c:v>
                </c:pt>
              </c:strCache>
            </c:strRef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trendline>
            <c:spPr>
              <a:ln w="28575">
                <a:solidFill>
                  <a:srgbClr val="FF0000"/>
                </a:solidFill>
              </a:ln>
            </c:spPr>
            <c:trendlineType val="linear"/>
            <c:forward val="0.5"/>
            <c:backward val="0.5"/>
          </c:trendline>
          <c:cat>
            <c:strRef>
              <c:f>KPI_6!$C$11:$Q$11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targets!$B$26:$P$26</c:f>
              <c:numCache>
                <c:formatCode>General</c:formatCode>
                <c:ptCount val="15"/>
                <c:pt idx="0">
                  <c:v>90</c:v>
                </c:pt>
                <c:pt idx="1">
                  <c:v>90</c:v>
                </c:pt>
                <c:pt idx="2">
                  <c:v>90</c:v>
                </c:pt>
                <c:pt idx="3">
                  <c:v>90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  <c:pt idx="9">
                  <c:v>90</c:v>
                </c:pt>
                <c:pt idx="10">
                  <c:v>90</c:v>
                </c:pt>
                <c:pt idx="11">
                  <c:v>90</c:v>
                </c:pt>
                <c:pt idx="12">
                  <c:v>90</c:v>
                </c:pt>
                <c:pt idx="13">
                  <c:v>90</c:v>
                </c:pt>
                <c:pt idx="14">
                  <c:v>90</c:v>
                </c:pt>
              </c:numCache>
            </c:numRef>
          </c:val>
        </c:ser>
        <c:marker val="1"/>
        <c:axId val="79685120"/>
        <c:axId val="79686656"/>
      </c:lineChart>
      <c:catAx>
        <c:axId val="79685120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686656"/>
        <c:crosses val="autoZero"/>
        <c:auto val="1"/>
        <c:lblAlgn val="ctr"/>
        <c:lblOffset val="100"/>
        <c:tickLblSkip val="1"/>
        <c:tickMarkSkip val="1"/>
      </c:catAx>
      <c:valAx>
        <c:axId val="79686656"/>
        <c:scaling>
          <c:orientation val="minMax"/>
          <c:max val="100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0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685120"/>
        <c:crosses val="autoZero"/>
        <c:crossBetween val="between"/>
        <c:majorUnit val="10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0.35436861861862834"/>
          <c:y val="4.5399832193107033E-3"/>
          <c:w val="0.28977507507507538"/>
          <c:h val="5.4205555555555555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480314960630301" l="0.70866141732286192" r="0.70866141732286192" t="0.7480314960630301" header="0.31496062992128027" footer="0.31496062992128027"/>
    <c:pageSetup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3.787046611468E-2"/>
          <c:y val="9.0868589743589745E-2"/>
          <c:w val="0.93701209677419361"/>
          <c:h val="0.75464209401711424"/>
        </c:manualLayout>
      </c:layout>
      <c:scatterChart>
        <c:scatterStyle val="smoothMarker"/>
        <c:ser>
          <c:idx val="1"/>
          <c:order val="0"/>
          <c:tx>
            <c:strRef>
              <c:f>KPI_7!$C$12</c:f>
              <c:strCache>
                <c:ptCount val="1"/>
                <c:pt idx="0">
                  <c:v>Ayrshire and Arran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7685574921546642E-2"/>
                  <c:y val="-3.7991452991452991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'funnel_X-axis'!$C$24</c:f>
              <c:numCache>
                <c:formatCode>#,##0;\-#,##0;\-;@</c:formatCode>
                <c:ptCount val="1"/>
                <c:pt idx="0">
                  <c:v>1448</c:v>
                </c:pt>
              </c:numCache>
            </c:numRef>
          </c:xVal>
          <c:yVal>
            <c:numRef>
              <c:f>KPI_7!$C$16</c:f>
              <c:numCache>
                <c:formatCode>###,??0.00;\-#,##0.00;\-;@</c:formatCode>
                <c:ptCount val="1"/>
                <c:pt idx="0">
                  <c:v>0.34530386740331492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KPI_7!$D$12</c:f>
              <c:strCache>
                <c:ptCount val="1"/>
                <c:pt idx="0">
                  <c:v>Borders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8959951781711875E-2"/>
                  <c:y val="-2.9641880341880238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'funnel_X-axis'!$D$24</c:f>
              <c:numCache>
                <c:formatCode>#,##0;\-#,##0;\-;@</c:formatCode>
                <c:ptCount val="1"/>
                <c:pt idx="0">
                  <c:v>391</c:v>
                </c:pt>
              </c:numCache>
            </c:numRef>
          </c:xVal>
          <c:yVal>
            <c:numRef>
              <c:f>KPI_7!$D$16</c:f>
              <c:numCache>
                <c:formatCode>###,??0.00;\-#,##0.00;\-;@</c:formatCode>
                <c:ptCount val="1"/>
                <c:pt idx="0">
                  <c:v>0.25575447570332482</c:v>
                </c:pt>
              </c:numCache>
            </c:numRef>
          </c:yVal>
          <c:smooth val="1"/>
        </c:ser>
        <c:ser>
          <c:idx val="5"/>
          <c:order val="2"/>
          <c:tx>
            <c:strRef>
              <c:f>KPI_7!$E$12</c:f>
              <c:strCache>
                <c:ptCount val="1"/>
                <c:pt idx="0">
                  <c:v>Dumfries and Galloway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8712127686223478E-3"/>
                  <c:y val="-3.5277777777778463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'funnel_X-axis'!$E$24</c:f>
              <c:numCache>
                <c:formatCode>#,##0;\-#,##0;\-;@</c:formatCode>
                <c:ptCount val="1"/>
                <c:pt idx="0">
                  <c:v>520</c:v>
                </c:pt>
              </c:numCache>
            </c:numRef>
          </c:xVal>
          <c:yVal>
            <c:numRef>
              <c:f>KPI_7!$E$16</c:f>
              <c:numCache>
                <c:formatCode>###,??0.00;\-#,##0.00;\-;@</c:formatCode>
                <c:ptCount val="1"/>
                <c:pt idx="0">
                  <c:v>0.57692307692307698</c:v>
                </c:pt>
              </c:numCache>
            </c:numRef>
          </c:yVal>
          <c:smooth val="1"/>
        </c:ser>
        <c:ser>
          <c:idx val="6"/>
          <c:order val="3"/>
          <c:tx>
            <c:strRef>
              <c:f>KPI_7!$F$12</c:f>
              <c:strCache>
                <c:ptCount val="1"/>
                <c:pt idx="0">
                  <c:v>Fife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76264520536858E-3"/>
                  <c:y val="1.8251068376068401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'funnel_X-axis'!$F$24</c:f>
              <c:numCache>
                <c:formatCode>#,##0;\-#,##0;\-;@</c:formatCode>
                <c:ptCount val="1"/>
                <c:pt idx="0">
                  <c:v>1104</c:v>
                </c:pt>
              </c:numCache>
            </c:numRef>
          </c:xVal>
          <c:yVal>
            <c:numRef>
              <c:f>KPI_7!$F$16</c:f>
              <c:numCache>
                <c:formatCode>###,??0.00;\-#,##0.00;\-;@</c:formatCode>
                <c:ptCount val="1"/>
                <c:pt idx="0">
                  <c:v>0.27173913043478259</c:v>
                </c:pt>
              </c:numCache>
            </c:numRef>
          </c:yVal>
          <c:smooth val="1"/>
        </c:ser>
        <c:ser>
          <c:idx val="7"/>
          <c:order val="4"/>
          <c:tx>
            <c:strRef>
              <c:f>KPI_7!$G$12</c:f>
              <c:strCache>
                <c:ptCount val="1"/>
                <c:pt idx="0">
                  <c:v>Forth Valley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7.0823399012513832E-2"/>
                  <c:y val="-2.7136752136752151E-3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'funnel_X-axis'!$G$24</c:f>
              <c:numCache>
                <c:formatCode>#,##0;\-#,##0;\-;@</c:formatCode>
                <c:ptCount val="1"/>
                <c:pt idx="0">
                  <c:v>943</c:v>
                </c:pt>
              </c:numCache>
            </c:numRef>
          </c:xVal>
          <c:yVal>
            <c:numRef>
              <c:f>KPI_7!$G$16</c:f>
              <c:numCache>
                <c:formatCode>###,??0.00;\-#,##0.00;\-;@</c:formatCode>
                <c:ptCount val="1"/>
                <c:pt idx="0">
                  <c:v>0.31813361611876989</c:v>
                </c:pt>
              </c:numCache>
            </c:numRef>
          </c:yVal>
          <c:smooth val="1"/>
        </c:ser>
        <c:ser>
          <c:idx val="8"/>
          <c:order val="5"/>
          <c:tx>
            <c:strRef>
              <c:f>KPI_7!$H$12</c:f>
              <c:strCache>
                <c:ptCount val="1"/>
                <c:pt idx="0">
                  <c:v>Grampian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2.9565201926139211E-3"/>
                  <c:y val="2.7136752136752151E-3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'funnel_X-axis'!$H$24</c:f>
              <c:numCache>
                <c:formatCode>#,##0;\-#,##0;\-;@</c:formatCode>
                <c:ptCount val="1"/>
                <c:pt idx="0">
                  <c:v>1451</c:v>
                </c:pt>
              </c:numCache>
            </c:numRef>
          </c:xVal>
          <c:yVal>
            <c:numRef>
              <c:f>KPI_7!$H$16</c:f>
              <c:numCache>
                <c:formatCode>###,??0.00;\-#,##0.00;\-;@</c:formatCode>
                <c:ptCount val="1"/>
                <c:pt idx="0">
                  <c:v>0.34458993797381116</c:v>
                </c:pt>
              </c:numCache>
            </c:numRef>
          </c:yVal>
          <c:smooth val="1"/>
        </c:ser>
        <c:ser>
          <c:idx val="9"/>
          <c:order val="6"/>
          <c:tx>
            <c:strRef>
              <c:f>KPI_7!$I$12</c:f>
              <c:strCache>
                <c:ptCount val="1"/>
                <c:pt idx="0">
                  <c:v>Greater Glasgow and Clyde</c:v>
                </c:pt>
              </c:strCache>
            </c:strRef>
          </c:tx>
          <c:spPr>
            <a:ln w="12700">
              <a:solidFill>
                <a:srgbClr val="CC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6.4125409750698872E-2"/>
                  <c:y val="-3.2097222222222679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'funnel_X-axis'!$I$24</c:f>
              <c:numCache>
                <c:formatCode>#,##0;\-#,##0;\-;@</c:formatCode>
                <c:ptCount val="1"/>
                <c:pt idx="0">
                  <c:v>3261</c:v>
                </c:pt>
              </c:numCache>
            </c:numRef>
          </c:xVal>
          <c:yVal>
            <c:numRef>
              <c:f>KPI_7!$I$16</c:f>
              <c:numCache>
                <c:formatCode>###,??0.00;\-#,##0.00;\-;@</c:formatCode>
                <c:ptCount val="1"/>
                <c:pt idx="0">
                  <c:v>0.58264336093222935</c:v>
                </c:pt>
              </c:numCache>
            </c:numRef>
          </c:yVal>
          <c:smooth val="1"/>
        </c:ser>
        <c:ser>
          <c:idx val="10"/>
          <c:order val="7"/>
          <c:tx>
            <c:strRef>
              <c:f>KPI_7!$J$12</c:f>
              <c:strCache>
                <c:ptCount val="1"/>
                <c:pt idx="0">
                  <c:v>Highland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3398992920237378E-2"/>
                  <c:y val="-2.9850427350427349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'funnel_X-axis'!$J$24</c:f>
              <c:numCache>
                <c:formatCode>#,##0;\-#,##0;\-;@</c:formatCode>
                <c:ptCount val="1"/>
                <c:pt idx="0">
                  <c:v>1030</c:v>
                </c:pt>
              </c:numCache>
            </c:numRef>
          </c:xVal>
          <c:yVal>
            <c:numRef>
              <c:f>KPI_7!$J$16</c:f>
              <c:numCache>
                <c:formatCode>###,??0.00;\-#,##0.00;\-;@</c:formatCode>
                <c:ptCount val="1"/>
                <c:pt idx="0">
                  <c:v>0.29126213592233008</c:v>
                </c:pt>
              </c:numCache>
            </c:numRef>
          </c:yVal>
          <c:smooth val="1"/>
        </c:ser>
        <c:ser>
          <c:idx val="11"/>
          <c:order val="8"/>
          <c:tx>
            <c:strRef>
              <c:f>KPI_7!$K$12</c:f>
              <c:strCache>
                <c:ptCount val="1"/>
                <c:pt idx="0">
                  <c:v>Lanarkshire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1.9338107836119997E-3"/>
                  <c:y val="1.3568376068376081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'funnel_X-axis'!$K$24</c:f>
              <c:numCache>
                <c:formatCode>#,##0;\-#,##0;\-;@</c:formatCode>
                <c:ptCount val="1"/>
                <c:pt idx="0">
                  <c:v>2021</c:v>
                </c:pt>
              </c:numCache>
            </c:numRef>
          </c:xVal>
          <c:yVal>
            <c:numRef>
              <c:f>KPI_7!$K$16</c:f>
              <c:numCache>
                <c:formatCode>###,??0.00;\-#,##0.00;\-;@</c:formatCode>
                <c:ptCount val="1"/>
                <c:pt idx="0">
                  <c:v>0.19792182088075211</c:v>
                </c:pt>
              </c:numCache>
            </c:numRef>
          </c:yVal>
          <c:smooth val="1"/>
        </c:ser>
        <c:ser>
          <c:idx val="12"/>
          <c:order val="9"/>
          <c:tx>
            <c:strRef>
              <c:f>KPI_7!$L$12</c:f>
              <c:strCache>
                <c:ptCount val="1"/>
                <c:pt idx="0">
                  <c:v>Lothian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2.8929164241961397E-3"/>
                  <c:y val="-1.6282051282051485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'funnel_X-axis'!$L$24</c:f>
              <c:numCache>
                <c:formatCode>#,##0;\-#,##0;\-;@</c:formatCode>
                <c:ptCount val="1"/>
                <c:pt idx="0">
                  <c:v>2117</c:v>
                </c:pt>
              </c:numCache>
            </c:numRef>
          </c:xVal>
          <c:yVal>
            <c:numRef>
              <c:f>KPI_7!$L$16</c:f>
              <c:numCache>
                <c:formatCode>###,??0.00;\-#,##0.00;\-;@</c:formatCode>
                <c:ptCount val="1"/>
                <c:pt idx="0">
                  <c:v>0.75578649031648559</c:v>
                </c:pt>
              </c:numCache>
            </c:numRef>
          </c:yVal>
          <c:smooth val="1"/>
        </c:ser>
        <c:ser>
          <c:idx val="13"/>
          <c:order val="10"/>
          <c:tx>
            <c:strRef>
              <c:f>KPI_7!$M$12</c:f>
              <c:strCache>
                <c:ptCount val="1"/>
                <c:pt idx="0">
                  <c:v>Orkney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6214620236467362E-2"/>
                  <c:y val="-4.3418803418803421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'funnel_X-axis'!$M$24</c:f>
              <c:numCache>
                <c:formatCode>#,##0;\-#,##0;\-;@</c:formatCode>
                <c:ptCount val="1"/>
                <c:pt idx="0">
                  <c:v>62</c:v>
                </c:pt>
              </c:numCache>
            </c:numRef>
          </c:xVal>
          <c:yVal>
            <c:numRef>
              <c:f>KPI_7!$M$16</c:f>
              <c:numCache>
                <c:formatCode>###,??0.00;\-#,##0.00;\-;@</c:formatCode>
                <c:ptCount val="1"/>
                <c:pt idx="0">
                  <c:v>0</c:v>
                </c:pt>
              </c:numCache>
            </c:numRef>
          </c:yVal>
          <c:smooth val="1"/>
        </c:ser>
        <c:ser>
          <c:idx val="15"/>
          <c:order val="11"/>
          <c:tx>
            <c:strRef>
              <c:f>KPI_7!$N$12</c:f>
              <c:strCache>
                <c:ptCount val="1"/>
                <c:pt idx="0">
                  <c:v>Shetland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0087411472824168E-2"/>
                  <c:y val="-2.9850427350427349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'funnel_X-axis'!$N$24</c:f>
              <c:numCache>
                <c:formatCode>#,##0;\-#,##0;\-;@</c:formatCode>
                <c:ptCount val="1"/>
                <c:pt idx="0">
                  <c:v>96</c:v>
                </c:pt>
              </c:numCache>
            </c:numRef>
          </c:xVal>
          <c:yVal>
            <c:numRef>
              <c:f>KPI_7!$N$16</c:f>
              <c:numCache>
                <c:formatCode>###,??0.00;\-#,##0.00;\-;@</c:formatCode>
                <c:ptCount val="1"/>
                <c:pt idx="0">
                  <c:v>1.0416666666666665</c:v>
                </c:pt>
              </c:numCache>
            </c:numRef>
          </c:yVal>
          <c:smooth val="1"/>
        </c:ser>
        <c:ser>
          <c:idx val="16"/>
          <c:order val="12"/>
          <c:tx>
            <c:strRef>
              <c:f>KPI_7!$O$12</c:f>
              <c:strCache>
                <c:ptCount val="1"/>
                <c:pt idx="0">
                  <c:v>Tayside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9658346781310616E-2"/>
                  <c:y val="-2.9850427350427349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'funnel_X-axis'!$O$24</c:f>
              <c:numCache>
                <c:formatCode>#,##0;\-#,##0;\-;@</c:formatCode>
                <c:ptCount val="1"/>
                <c:pt idx="0">
                  <c:v>1087</c:v>
                </c:pt>
              </c:numCache>
            </c:numRef>
          </c:xVal>
          <c:yVal>
            <c:numRef>
              <c:f>KPI_7!$O$16</c:f>
              <c:numCache>
                <c:formatCode>###,??0.00;\-#,##0.00;\-;@</c:formatCode>
                <c:ptCount val="1"/>
                <c:pt idx="0">
                  <c:v>0.91996320147194111</c:v>
                </c:pt>
              </c:numCache>
            </c:numRef>
          </c:yVal>
          <c:smooth val="1"/>
        </c:ser>
        <c:ser>
          <c:idx val="17"/>
          <c:order val="13"/>
          <c:tx>
            <c:strRef>
              <c:f>KPI_7!$P$12</c:f>
              <c:strCache>
                <c:ptCount val="1"/>
                <c:pt idx="0">
                  <c:v>Western Isles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7.7334344964835274E-4"/>
                  <c:y val="1.8995726495726502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'funnel_X-axis'!$P$24</c:f>
              <c:numCache>
                <c:formatCode>#,##0;\-#,##0;\-;@</c:formatCode>
                <c:ptCount val="1"/>
                <c:pt idx="0">
                  <c:v>99</c:v>
                </c:pt>
              </c:numCache>
            </c:numRef>
          </c:xVal>
          <c:yVal>
            <c:numRef>
              <c:f>KPI_7!$P$16</c:f>
              <c:numCache>
                <c:formatCode>###,??0.00;\-#,##0.00;\-;@</c:formatCode>
                <c:ptCount val="1"/>
                <c:pt idx="0">
                  <c:v>1.0101010101010102</c:v>
                </c:pt>
              </c:numCache>
            </c:numRef>
          </c:yVal>
          <c:smooth val="1"/>
        </c:ser>
        <c:ser>
          <c:idx val="14"/>
          <c:order val="14"/>
          <c:tx>
            <c:strRef>
              <c:f>KPI_7!$Q$12</c:f>
              <c:strCache>
                <c:ptCount val="1"/>
                <c:pt idx="0">
                  <c:v>Scotland</c:v>
                </c:pt>
              </c:strCache>
            </c:strRef>
          </c:tx>
          <c:spPr>
            <a:ln w="25400">
              <a:solidFill>
                <a:srgbClr val="808000"/>
              </a:solidFill>
              <a:prstDash val="sysDash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'funnel_Limits&amp;Scot'!$I$11:$I$160</c:f>
              <c:numCache>
                <c:formatCode>0.00</c:formatCode>
                <c:ptCount val="150"/>
                <c:pt idx="0">
                  <c:v>0.47344849648112602</c:v>
                </c:pt>
                <c:pt idx="1">
                  <c:v>0.47344849648112602</c:v>
                </c:pt>
                <c:pt idx="2">
                  <c:v>0.47344849648112602</c:v>
                </c:pt>
                <c:pt idx="3">
                  <c:v>0.47344849648112602</c:v>
                </c:pt>
                <c:pt idx="4">
                  <c:v>0.47344849648112602</c:v>
                </c:pt>
                <c:pt idx="5">
                  <c:v>0.47344849648112602</c:v>
                </c:pt>
                <c:pt idx="6">
                  <c:v>0.47344849648112602</c:v>
                </c:pt>
                <c:pt idx="7">
                  <c:v>0.47344849648112602</c:v>
                </c:pt>
                <c:pt idx="8">
                  <c:v>0.47344849648112602</c:v>
                </c:pt>
                <c:pt idx="9">
                  <c:v>0.47344849648112602</c:v>
                </c:pt>
                <c:pt idx="10">
                  <c:v>0.47344849648112602</c:v>
                </c:pt>
                <c:pt idx="11">
                  <c:v>0.47344849648112602</c:v>
                </c:pt>
                <c:pt idx="12">
                  <c:v>0.47344849648112602</c:v>
                </c:pt>
                <c:pt idx="13">
                  <c:v>0.47344849648112602</c:v>
                </c:pt>
                <c:pt idx="14">
                  <c:v>0.47344849648112602</c:v>
                </c:pt>
                <c:pt idx="15">
                  <c:v>0.47344849648112602</c:v>
                </c:pt>
                <c:pt idx="16">
                  <c:v>0.47344849648112602</c:v>
                </c:pt>
                <c:pt idx="17">
                  <c:v>0.47344849648112602</c:v>
                </c:pt>
                <c:pt idx="18">
                  <c:v>0.47344849648112602</c:v>
                </c:pt>
                <c:pt idx="19">
                  <c:v>0.47344849648112602</c:v>
                </c:pt>
                <c:pt idx="20">
                  <c:v>0.47344849648112602</c:v>
                </c:pt>
                <c:pt idx="21">
                  <c:v>0.47344849648112602</c:v>
                </c:pt>
                <c:pt idx="22">
                  <c:v>0.47344849648112602</c:v>
                </c:pt>
                <c:pt idx="23">
                  <c:v>0.47344849648112602</c:v>
                </c:pt>
                <c:pt idx="24">
                  <c:v>0.47344849648112602</c:v>
                </c:pt>
                <c:pt idx="25">
                  <c:v>0.47344849648112602</c:v>
                </c:pt>
                <c:pt idx="26">
                  <c:v>0.47344849648112602</c:v>
                </c:pt>
                <c:pt idx="27">
                  <c:v>0.47344849648112602</c:v>
                </c:pt>
                <c:pt idx="28">
                  <c:v>0.47344849648112602</c:v>
                </c:pt>
                <c:pt idx="29">
                  <c:v>0.47344849648112602</c:v>
                </c:pt>
                <c:pt idx="30">
                  <c:v>0.47344849648112602</c:v>
                </c:pt>
                <c:pt idx="31">
                  <c:v>0.47344849648112602</c:v>
                </c:pt>
                <c:pt idx="32">
                  <c:v>0.47344849648112602</c:v>
                </c:pt>
                <c:pt idx="33">
                  <c:v>0.47344849648112602</c:v>
                </c:pt>
                <c:pt idx="34">
                  <c:v>0.47344849648112602</c:v>
                </c:pt>
                <c:pt idx="35">
                  <c:v>0.47344849648112602</c:v>
                </c:pt>
                <c:pt idx="36">
                  <c:v>0.47344849648112602</c:v>
                </c:pt>
                <c:pt idx="37">
                  <c:v>0.47344849648112602</c:v>
                </c:pt>
                <c:pt idx="38">
                  <c:v>0.47344849648112602</c:v>
                </c:pt>
                <c:pt idx="39">
                  <c:v>0.47344849648112602</c:v>
                </c:pt>
                <c:pt idx="40">
                  <c:v>0.47344849648112602</c:v>
                </c:pt>
                <c:pt idx="41">
                  <c:v>0.47344849648112602</c:v>
                </c:pt>
                <c:pt idx="42">
                  <c:v>0.47344849648112602</c:v>
                </c:pt>
                <c:pt idx="43">
                  <c:v>0.47344849648112602</c:v>
                </c:pt>
                <c:pt idx="44">
                  <c:v>0.47344849648112602</c:v>
                </c:pt>
                <c:pt idx="45">
                  <c:v>0.47344849648112602</c:v>
                </c:pt>
                <c:pt idx="46">
                  <c:v>0.47344849648112602</c:v>
                </c:pt>
                <c:pt idx="47">
                  <c:v>0.47344849648112602</c:v>
                </c:pt>
                <c:pt idx="48">
                  <c:v>0.47344849648112602</c:v>
                </c:pt>
                <c:pt idx="49">
                  <c:v>0.47344849648112602</c:v>
                </c:pt>
                <c:pt idx="50">
                  <c:v>0.47344849648112602</c:v>
                </c:pt>
                <c:pt idx="51">
                  <c:v>0.47344849648112602</c:v>
                </c:pt>
                <c:pt idx="52">
                  <c:v>0.47344849648112602</c:v>
                </c:pt>
                <c:pt idx="53">
                  <c:v>0.47344849648112602</c:v>
                </c:pt>
                <c:pt idx="54">
                  <c:v>0.47344849648112602</c:v>
                </c:pt>
                <c:pt idx="55">
                  <c:v>0.47344849648112602</c:v>
                </c:pt>
                <c:pt idx="56">
                  <c:v>0.47344849648112602</c:v>
                </c:pt>
                <c:pt idx="57">
                  <c:v>0.47344849648112602</c:v>
                </c:pt>
                <c:pt idx="58">
                  <c:v>0.47344849648112602</c:v>
                </c:pt>
                <c:pt idx="59">
                  <c:v>0.47344849648112602</c:v>
                </c:pt>
                <c:pt idx="60">
                  <c:v>0.47344849648112602</c:v>
                </c:pt>
                <c:pt idx="61">
                  <c:v>0.47344849648112602</c:v>
                </c:pt>
                <c:pt idx="62">
                  <c:v>0.47344849648112602</c:v>
                </c:pt>
                <c:pt idx="63">
                  <c:v>0.47344849648112602</c:v>
                </c:pt>
                <c:pt idx="64">
                  <c:v>0.47344849648112602</c:v>
                </c:pt>
                <c:pt idx="65">
                  <c:v>0.47344849648112602</c:v>
                </c:pt>
                <c:pt idx="66">
                  <c:v>0.47344849648112602</c:v>
                </c:pt>
                <c:pt idx="67">
                  <c:v>0.47344849648112602</c:v>
                </c:pt>
                <c:pt idx="68">
                  <c:v>0.47344849648112602</c:v>
                </c:pt>
                <c:pt idx="69">
                  <c:v>0.47344849648112602</c:v>
                </c:pt>
                <c:pt idx="70">
                  <c:v>0.47344849648112602</c:v>
                </c:pt>
                <c:pt idx="71">
                  <c:v>0.47344849648112602</c:v>
                </c:pt>
                <c:pt idx="72">
                  <c:v>0.47344849648112602</c:v>
                </c:pt>
                <c:pt idx="73">
                  <c:v>0.47344849648112602</c:v>
                </c:pt>
                <c:pt idx="74">
                  <c:v>0.47344849648112602</c:v>
                </c:pt>
                <c:pt idx="75">
                  <c:v>0.47344849648112602</c:v>
                </c:pt>
                <c:pt idx="76">
                  <c:v>0.47344849648112602</c:v>
                </c:pt>
                <c:pt idx="77">
                  <c:v>0.47344849648112602</c:v>
                </c:pt>
                <c:pt idx="78">
                  <c:v>0.47344849648112602</c:v>
                </c:pt>
                <c:pt idx="79">
                  <c:v>0.47344849648112602</c:v>
                </c:pt>
                <c:pt idx="80">
                  <c:v>0.47344849648112602</c:v>
                </c:pt>
                <c:pt idx="81">
                  <c:v>0.47344849648112602</c:v>
                </c:pt>
                <c:pt idx="82">
                  <c:v>0.47344849648112602</c:v>
                </c:pt>
                <c:pt idx="83">
                  <c:v>0.47344849648112602</c:v>
                </c:pt>
                <c:pt idx="84">
                  <c:v>0.47344849648112602</c:v>
                </c:pt>
                <c:pt idx="85">
                  <c:v>0.47344849648112602</c:v>
                </c:pt>
                <c:pt idx="86">
                  <c:v>0.47344849648112602</c:v>
                </c:pt>
                <c:pt idx="87">
                  <c:v>0.47344849648112602</c:v>
                </c:pt>
                <c:pt idx="88">
                  <c:v>0.47344849648112602</c:v>
                </c:pt>
                <c:pt idx="89">
                  <c:v>0.47344849648112602</c:v>
                </c:pt>
                <c:pt idx="90">
                  <c:v>0.47344849648112602</c:v>
                </c:pt>
                <c:pt idx="91">
                  <c:v>0.47344849648112602</c:v>
                </c:pt>
                <c:pt idx="92">
                  <c:v>0.47344849648112602</c:v>
                </c:pt>
                <c:pt idx="93">
                  <c:v>0.47344849648112602</c:v>
                </c:pt>
                <c:pt idx="94">
                  <c:v>0.47344849648112602</c:v>
                </c:pt>
                <c:pt idx="95">
                  <c:v>0.47344849648112602</c:v>
                </c:pt>
                <c:pt idx="96">
                  <c:v>0.47344849648112602</c:v>
                </c:pt>
                <c:pt idx="97">
                  <c:v>0.47344849648112602</c:v>
                </c:pt>
                <c:pt idx="98">
                  <c:v>0.47344849648112602</c:v>
                </c:pt>
                <c:pt idx="99">
                  <c:v>0.47344849648112602</c:v>
                </c:pt>
                <c:pt idx="100">
                  <c:v>0.47344849648112602</c:v>
                </c:pt>
                <c:pt idx="101">
                  <c:v>0.47344849648112602</c:v>
                </c:pt>
                <c:pt idx="102">
                  <c:v>0.47344849648112602</c:v>
                </c:pt>
                <c:pt idx="103">
                  <c:v>0.47344849648112602</c:v>
                </c:pt>
                <c:pt idx="104">
                  <c:v>0.47344849648112602</c:v>
                </c:pt>
                <c:pt idx="105">
                  <c:v>0.47344849648112602</c:v>
                </c:pt>
                <c:pt idx="106">
                  <c:v>0.47344849648112602</c:v>
                </c:pt>
                <c:pt idx="107">
                  <c:v>0.47344849648112602</c:v>
                </c:pt>
                <c:pt idx="108">
                  <c:v>0.47344849648112602</c:v>
                </c:pt>
                <c:pt idx="109">
                  <c:v>0.47344849648112602</c:v>
                </c:pt>
                <c:pt idx="110">
                  <c:v>0.47344849648112602</c:v>
                </c:pt>
                <c:pt idx="111">
                  <c:v>0.47344849648112602</c:v>
                </c:pt>
                <c:pt idx="112">
                  <c:v>0.47344849648112602</c:v>
                </c:pt>
                <c:pt idx="113">
                  <c:v>0.47344849648112602</c:v>
                </c:pt>
                <c:pt idx="114">
                  <c:v>0.47344849648112602</c:v>
                </c:pt>
                <c:pt idx="115">
                  <c:v>0.47344849648112602</c:v>
                </c:pt>
                <c:pt idx="116">
                  <c:v>0.47344849648112602</c:v>
                </c:pt>
                <c:pt idx="117">
                  <c:v>0.47344849648112602</c:v>
                </c:pt>
                <c:pt idx="118">
                  <c:v>0.47344849648112602</c:v>
                </c:pt>
                <c:pt idx="119">
                  <c:v>0.47344849648112602</c:v>
                </c:pt>
                <c:pt idx="120">
                  <c:v>0.47344849648112602</c:v>
                </c:pt>
                <c:pt idx="121">
                  <c:v>0.47344849648112602</c:v>
                </c:pt>
                <c:pt idx="122">
                  <c:v>0.47344849648112602</c:v>
                </c:pt>
                <c:pt idx="123">
                  <c:v>0.47344849648112602</c:v>
                </c:pt>
                <c:pt idx="124">
                  <c:v>0.47344849648112602</c:v>
                </c:pt>
                <c:pt idx="125">
                  <c:v>0.47344849648112602</c:v>
                </c:pt>
                <c:pt idx="126">
                  <c:v>0.47344849648112602</c:v>
                </c:pt>
                <c:pt idx="127">
                  <c:v>0.47344849648112602</c:v>
                </c:pt>
                <c:pt idx="128">
                  <c:v>0.47344849648112602</c:v>
                </c:pt>
                <c:pt idx="129">
                  <c:v>0.47344849648112602</c:v>
                </c:pt>
                <c:pt idx="130">
                  <c:v>0.47344849648112602</c:v>
                </c:pt>
                <c:pt idx="131">
                  <c:v>0.47344849648112602</c:v>
                </c:pt>
                <c:pt idx="132">
                  <c:v>0.47344849648112602</c:v>
                </c:pt>
                <c:pt idx="133">
                  <c:v>0.47344849648112602</c:v>
                </c:pt>
                <c:pt idx="134">
                  <c:v>0.47344849648112602</c:v>
                </c:pt>
                <c:pt idx="135">
                  <c:v>0.47344849648112602</c:v>
                </c:pt>
                <c:pt idx="136">
                  <c:v>0.47344849648112602</c:v>
                </c:pt>
                <c:pt idx="137">
                  <c:v>0.47344849648112602</c:v>
                </c:pt>
                <c:pt idx="138">
                  <c:v>0.47344849648112602</c:v>
                </c:pt>
                <c:pt idx="139">
                  <c:v>0.47344849648112602</c:v>
                </c:pt>
                <c:pt idx="140">
                  <c:v>0.47344849648112602</c:v>
                </c:pt>
                <c:pt idx="141">
                  <c:v>0.47344849648112602</c:v>
                </c:pt>
                <c:pt idx="142">
                  <c:v>0.47344849648112602</c:v>
                </c:pt>
                <c:pt idx="143">
                  <c:v>0.47344849648112602</c:v>
                </c:pt>
                <c:pt idx="144">
                  <c:v>0.47344849648112602</c:v>
                </c:pt>
                <c:pt idx="145">
                  <c:v>0.47344849648112602</c:v>
                </c:pt>
                <c:pt idx="146">
                  <c:v>0.47344849648112602</c:v>
                </c:pt>
                <c:pt idx="147">
                  <c:v>0.47344849648112602</c:v>
                </c:pt>
                <c:pt idx="148">
                  <c:v>0.47344849648112602</c:v>
                </c:pt>
                <c:pt idx="149">
                  <c:v>0.47344849648112602</c:v>
                </c:pt>
              </c:numCache>
            </c:numRef>
          </c:yVal>
          <c:smooth val="1"/>
        </c:ser>
        <c:ser>
          <c:idx val="4"/>
          <c:order val="15"/>
          <c:tx>
            <c:v>Warning Limits (95%)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'funnel_Limits&amp;Scot'!$J$11:$J$160</c:f>
              <c:numCache>
                <c:formatCode>0.00</c:formatCode>
                <c:ptCount val="150"/>
                <c:pt idx="0">
                  <c:v>5.8208081654672998E-4</c:v>
                </c:pt>
                <c:pt idx="1">
                  <c:v>5.6958822471480097E-3</c:v>
                </c:pt>
                <c:pt idx="2">
                  <c:v>1.112925486697245E-2</c:v>
                </c:pt>
                <c:pt idx="3">
                  <c:v>1.6321837939643011E-2</c:v>
                </c:pt>
                <c:pt idx="4">
                  <c:v>2.1292778984163669E-2</c:v>
                </c:pt>
                <c:pt idx="5">
                  <c:v>2.6059044700403579E-2</c:v>
                </c:pt>
                <c:pt idx="6">
                  <c:v>4.7297331288023138E-2</c:v>
                </c:pt>
                <c:pt idx="7">
                  <c:v>6.5140813296561045E-2</c:v>
                </c:pt>
                <c:pt idx="8">
                  <c:v>8.0468290558650971E-2</c:v>
                </c:pt>
                <c:pt idx="9">
                  <c:v>9.3859592254359539E-2</c:v>
                </c:pt>
                <c:pt idx="10">
                  <c:v>0.10571719587539009</c:v>
                </c:pt>
                <c:pt idx="11">
                  <c:v>0.11633167696854783</c:v>
                </c:pt>
                <c:pt idx="12">
                  <c:v>0.12591951974909188</c:v>
                </c:pt>
                <c:pt idx="13">
                  <c:v>0.13464621320832601</c:v>
                </c:pt>
                <c:pt idx="14">
                  <c:v>0.1426410100417338</c:v>
                </c:pt>
                <c:pt idx="15">
                  <c:v>0.15000671637588622</c:v>
                </c:pt>
                <c:pt idx="16">
                  <c:v>0.15682639247998967</c:v>
                </c:pt>
                <c:pt idx="17">
                  <c:v>0.1631680637884636</c:v>
                </c:pt>
                <c:pt idx="18">
                  <c:v>0.16908811071232643</c:v>
                </c:pt>
                <c:pt idx="19">
                  <c:v>0.17463375766253508</c:v>
                </c:pt>
                <c:pt idx="20">
                  <c:v>0.17984493356321551</c:v>
                </c:pt>
                <c:pt idx="21">
                  <c:v>0.18475568478465318</c:v>
                </c:pt>
                <c:pt idx="22">
                  <c:v>0.18939526349428096</c:v>
                </c:pt>
                <c:pt idx="23">
                  <c:v>0.19378897675712292</c:v>
                </c:pt>
                <c:pt idx="24">
                  <c:v>0.19795885667478114</c:v>
                </c:pt>
                <c:pt idx="25">
                  <c:v>0.20192419486607552</c:v>
                </c:pt>
                <c:pt idx="26">
                  <c:v>0.20570197286042036</c:v>
                </c:pt>
                <c:pt idx="27">
                  <c:v>0.20930721173736214</c:v>
                </c:pt>
                <c:pt idx="28">
                  <c:v>0.21275325847398782</c:v>
                </c:pt>
                <c:pt idx="29">
                  <c:v>0.21605202221856934</c:v>
                </c:pt>
                <c:pt idx="30">
                  <c:v>0.21921417060308171</c:v>
                </c:pt>
                <c:pt idx="31">
                  <c:v>0.22224929390737133</c:v>
                </c:pt>
                <c:pt idx="32">
                  <c:v>0.22516604316606381</c:v>
                </c:pt>
                <c:pt idx="33">
                  <c:v>0.22797224700737764</c:v>
                </c:pt>
                <c:pt idx="34">
                  <c:v>0.23067501101922652</c:v>
                </c:pt>
                <c:pt idx="35">
                  <c:v>0.23328080267272627</c:v>
                </c:pt>
                <c:pt idx="36">
                  <c:v>0.23579552423907546</c:v>
                </c:pt>
                <c:pt idx="37">
                  <c:v>0.23822457567091315</c:v>
                </c:pt>
                <c:pt idx="38">
                  <c:v>0.24057290905290965</c:v>
                </c:pt>
                <c:pt idx="39">
                  <c:v>0.24284507593564608</c:v>
                </c:pt>
                <c:pt idx="40">
                  <c:v>0.24504526863469517</c:v>
                </c:pt>
                <c:pt idx="41">
                  <c:v>0.24717735639028798</c:v>
                </c:pt>
                <c:pt idx="42">
                  <c:v>0.24924491713221472</c:v>
                </c:pt>
                <c:pt idx="43">
                  <c:v>0.25125126547213428</c:v>
                </c:pt>
                <c:pt idx="44">
                  <c:v>0.2531994774454282</c:v>
                </c:pt>
                <c:pt idx="45">
                  <c:v>0.25693273270275718</c:v>
                </c:pt>
                <c:pt idx="46">
                  <c:v>0.26046529458663648</c:v>
                </c:pt>
                <c:pt idx="47">
                  <c:v>0.26381513359855702</c:v>
                </c:pt>
                <c:pt idx="48">
                  <c:v>0.27002778713304543</c:v>
                </c:pt>
                <c:pt idx="49">
                  <c:v>0.28326660121953673</c:v>
                </c:pt>
                <c:pt idx="50">
                  <c:v>0.29406064248623781</c:v>
                </c:pt>
                <c:pt idx="51">
                  <c:v>0.30309583719640026</c:v>
                </c:pt>
                <c:pt idx="52">
                  <c:v>0.31081296761506427</c:v>
                </c:pt>
                <c:pt idx="53">
                  <c:v>0.31751060886459653</c:v>
                </c:pt>
                <c:pt idx="54">
                  <c:v>0.32339951907869474</c:v>
                </c:pt>
                <c:pt idx="55">
                  <c:v>0.3286334863005792</c:v>
                </c:pt>
                <c:pt idx="56">
                  <c:v>0.33332783409808031</c:v>
                </c:pt>
                <c:pt idx="57">
                  <c:v>0.33757104338482541</c:v>
                </c:pt>
                <c:pt idx="58">
                  <c:v>0.34143233425934993</c:v>
                </c:pt>
                <c:pt idx="59">
                  <c:v>0.34496677399269132</c:v>
                </c:pt>
                <c:pt idx="60">
                  <c:v>0.34821881458585868</c:v>
                </c:pt>
                <c:pt idx="61">
                  <c:v>0.35122480201989953</c:v>
                </c:pt>
                <c:pt idx="62">
                  <c:v>0.35401479378232414</c:v>
                </c:pt>
                <c:pt idx="63">
                  <c:v>0.35661389994023873</c:v>
                </c:pt>
                <c:pt idx="64">
                  <c:v>0.36132095412436571</c:v>
                </c:pt>
                <c:pt idx="65">
                  <c:v>0.36548062003280368</c:v>
                </c:pt>
                <c:pt idx="66">
                  <c:v>0.36919278804281491</c:v>
                </c:pt>
                <c:pt idx="67">
                  <c:v>0.37253338261178193</c:v>
                </c:pt>
                <c:pt idx="68">
                  <c:v>0.37556131361697953</c:v>
                </c:pt>
                <c:pt idx="69">
                  <c:v>0.37832310515759132</c:v>
                </c:pt>
                <c:pt idx="70">
                  <c:v>0.38085606839330371</c:v>
                </c:pt>
                <c:pt idx="71">
                  <c:v>0.38319053155073407</c:v>
                </c:pt>
                <c:pt idx="72">
                  <c:v>0.38535144194893606</c:v>
                </c:pt>
                <c:pt idx="73">
                  <c:v>0.3909842480076392</c:v>
                </c:pt>
                <c:pt idx="74">
                  <c:v>0.3956334180146191</c:v>
                </c:pt>
                <c:pt idx="75">
                  <c:v>0.39955783815713342</c:v>
                </c:pt>
                <c:pt idx="76">
                  <c:v>0.40292965901590333</c:v>
                </c:pt>
                <c:pt idx="77">
                  <c:v>0.40586849780604251</c:v>
                </c:pt>
                <c:pt idx="78">
                  <c:v>0.4084604534221617</c:v>
                </c:pt>
                <c:pt idx="79">
                  <c:v>0.41076931975387465</c:v>
                </c:pt>
                <c:pt idx="80">
                  <c:v>0.41284352280930986</c:v>
                </c:pt>
                <c:pt idx="81">
                  <c:v>0.41472058650716603</c:v>
                </c:pt>
                <c:pt idx="82">
                  <c:v>0.41643010571143452</c:v>
                </c:pt>
                <c:pt idx="83">
                  <c:v>0.417995783200444</c:v>
                </c:pt>
                <c:pt idx="84">
                  <c:v>0.41943686047260831</c:v>
                </c:pt>
                <c:pt idx="85">
                  <c:v>0.42076914490062806</c:v>
                </c:pt>
                <c:pt idx="86">
                  <c:v>0.42200576141970536</c:v>
                </c:pt>
                <c:pt idx="87">
                  <c:v>0.4231577121074856</c:v>
                </c:pt>
                <c:pt idx="88">
                  <c:v>0.42423429917480932</c:v>
                </c:pt>
                <c:pt idx="89">
                  <c:v>0.42524344914338313</c:v>
                </c:pt>
                <c:pt idx="90">
                  <c:v>0.4261919644121247</c:v>
                </c:pt>
                <c:pt idx="91">
                  <c:v>0.42708572070400841</c:v>
                </c:pt>
                <c:pt idx="92">
                  <c:v>0.42792982365130044</c:v>
                </c:pt>
                <c:pt idx="93">
                  <c:v>0.42872873416224655</c:v>
                </c:pt>
                <c:pt idx="94">
                  <c:v>0.42948636967609949</c:v>
                </c:pt>
                <c:pt idx="95">
                  <c:v>0.43020618660809096</c:v>
                </c:pt>
                <c:pt idx="96">
                  <c:v>0.43089124798372808</c:v>
                </c:pt>
                <c:pt idx="97">
                  <c:v>0.43154427931085571</c:v>
                </c:pt>
                <c:pt idx="98">
                  <c:v>0.43216771503553225</c:v>
                </c:pt>
                <c:pt idx="99">
                  <c:v>0.43276373740345531</c:v>
                </c:pt>
                <c:pt idx="100">
                  <c:v>0.43333430915341742</c:v>
                </c:pt>
                <c:pt idx="101">
                  <c:v>0.43388120116852735</c:v>
                </c:pt>
                <c:pt idx="102">
                  <c:v>0.43440601598014694</c:v>
                </c:pt>
                <c:pt idx="103">
                  <c:v>0.43491020784092477</c:v>
                </c:pt>
                <c:pt idx="104">
                  <c:v>0.43539509994411174</c:v>
                </c:pt>
                <c:pt idx="105">
                  <c:v>0.43586189925703495</c:v>
                </c:pt>
                <c:pt idx="106">
                  <c:v>0.43631170935020652</c:v>
                </c:pt>
                <c:pt idx="107">
                  <c:v>0.43674554153479411</c:v>
                </c:pt>
                <c:pt idx="108">
                  <c:v>0.43716432456616255</c:v>
                </c:pt>
                <c:pt idx="109">
                  <c:v>0.43756891312688945</c:v>
                </c:pt>
                <c:pt idx="110">
                  <c:v>0.43796009526681284</c:v>
                </c:pt>
                <c:pt idx="111">
                  <c:v>0.43833859894848698</c:v>
                </c:pt>
                <c:pt idx="112">
                  <c:v>0.4387050978225735</c:v>
                </c:pt>
                <c:pt idx="113">
                  <c:v>0.43906021633809661</c:v>
                </c:pt>
                <c:pt idx="114">
                  <c:v>0.43940453427632292</c:v>
                </c:pt>
                <c:pt idx="115">
                  <c:v>0.43973859078361893</c:v>
                </c:pt>
                <c:pt idx="116">
                  <c:v>0.44006288796749365</c:v>
                </c:pt>
                <c:pt idx="117">
                  <c:v>0.44037789411071304</c:v>
                </c:pt>
                <c:pt idx="118">
                  <c:v>0.44068404655056065</c:v>
                </c:pt>
                <c:pt idx="119">
                  <c:v>0.44098175426374564</c:v>
                </c:pt>
                <c:pt idx="120">
                  <c:v>0.44127140019190236</c:v>
                </c:pt>
                <c:pt idx="121">
                  <c:v>0.44155334333792712</c:v>
                </c:pt>
                <c:pt idx="122">
                  <c:v>0.44182792065939275</c:v>
                </c:pt>
                <c:pt idx="123">
                  <c:v>0.44209544878187362</c:v>
                </c:pt>
                <c:pt idx="124">
                  <c:v>0.44235622555209975</c:v>
                </c:pt>
                <c:pt idx="125">
                  <c:v>0.44261053144835377</c:v>
                </c:pt>
                <c:pt idx="126">
                  <c:v>0.44285863086337868</c:v>
                </c:pt>
                <c:pt idx="127">
                  <c:v>0.44310077327320457</c:v>
                </c:pt>
                <c:pt idx="128">
                  <c:v>0.44333719430370594</c:v>
                </c:pt>
                <c:pt idx="129">
                  <c:v>0.4435681167053046</c:v>
                </c:pt>
                <c:pt idx="130">
                  <c:v>0.44379375124503523</c:v>
                </c:pt>
                <c:pt idx="131">
                  <c:v>0.4440142975241303</c:v>
                </c:pt>
                <c:pt idx="132">
                  <c:v>0.44422994472837335</c:v>
                </c:pt>
                <c:pt idx="133">
                  <c:v>0.44444087231766161</c:v>
                </c:pt>
                <c:pt idx="134">
                  <c:v>0.44464725066051997</c:v>
                </c:pt>
                <c:pt idx="135">
                  <c:v>0.44484924161868855</c:v>
                </c:pt>
                <c:pt idx="136">
                  <c:v>0.4450469990863658</c:v>
                </c:pt>
                <c:pt idx="137">
                  <c:v>0.44524066948820945</c:v>
                </c:pt>
                <c:pt idx="138">
                  <c:v>0.44543039223977371</c:v>
                </c:pt>
                <c:pt idx="139">
                  <c:v>0.44561630017369119</c:v>
                </c:pt>
                <c:pt idx="140">
                  <c:v>0.44579851993456948</c:v>
                </c:pt>
                <c:pt idx="141">
                  <c:v>0.44597717234528805</c:v>
                </c:pt>
                <c:pt idx="142">
                  <c:v>0.44615237274710906</c:v>
                </c:pt>
                <c:pt idx="143">
                  <c:v>0.44632423131579041</c:v>
                </c:pt>
                <c:pt idx="144">
                  <c:v>0.44649285335567679</c:v>
                </c:pt>
                <c:pt idx="145">
                  <c:v>0.44665833957356244</c:v>
                </c:pt>
                <c:pt idx="146">
                  <c:v>0.44682078633394784</c:v>
                </c:pt>
                <c:pt idx="147">
                  <c:v>0.44698028589717098</c:v>
                </c:pt>
                <c:pt idx="148">
                  <c:v>0.44713692664175314</c:v>
                </c:pt>
                <c:pt idx="149">
                  <c:v>0.4472907932721813</c:v>
                </c:pt>
              </c:numCache>
            </c:numRef>
          </c:yVal>
          <c:smooth val="1"/>
        </c:ser>
        <c:ser>
          <c:idx val="0"/>
          <c:order val="16"/>
          <c:tx>
            <c:v>UWL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'funnel_Limits&amp;Scot'!$K$11:$K$160</c:f>
              <c:numCache>
                <c:formatCode>0.00</c:formatCode>
                <c:ptCount val="150"/>
                <c:pt idx="0">
                  <c:v>79.540067406142114</c:v>
                </c:pt>
                <c:pt idx="1">
                  <c:v>28.431686123365687</c:v>
                </c:pt>
                <c:pt idx="2">
                  <c:v>16.895714615726583</c:v>
                </c:pt>
                <c:pt idx="3">
                  <c:v>12.174428981762222</c:v>
                </c:pt>
                <c:pt idx="4">
                  <c:v>9.6047957030145934</c:v>
                </c:pt>
                <c:pt idx="5">
                  <c:v>7.9880390345233403</c:v>
                </c:pt>
                <c:pt idx="6">
                  <c:v>4.5639204501614863</c:v>
                </c:pt>
                <c:pt idx="7">
                  <c:v>3.3551363671677139</c:v>
                </c:pt>
                <c:pt idx="8">
                  <c:v>2.7331167572522528</c:v>
                </c:pt>
                <c:pt idx="9">
                  <c:v>2.3520376744665326</c:v>
                </c:pt>
                <c:pt idx="10">
                  <c:v>2.0935053281068488</c:v>
                </c:pt>
                <c:pt idx="11">
                  <c:v>1.9059294565658584</c:v>
                </c:pt>
                <c:pt idx="12">
                  <c:v>1.7631997437415041</c:v>
                </c:pt>
                <c:pt idx="13">
                  <c:v>1.6506678279721811</c:v>
                </c:pt>
                <c:pt idx="14">
                  <c:v>1.5594705640193862</c:v>
                </c:pt>
                <c:pt idx="15">
                  <c:v>1.4839251855903564</c:v>
                </c:pt>
                <c:pt idx="16">
                  <c:v>1.4202168262923422</c:v>
                </c:pt>
                <c:pt idx="17">
                  <c:v>1.3656871564018691</c:v>
                </c:pt>
                <c:pt idx="18">
                  <c:v>1.3184255388774926</c:v>
                </c:pt>
                <c:pt idx="19">
                  <c:v>1.2770224413783779</c:v>
                </c:pt>
                <c:pt idx="20">
                  <c:v>1.2404145764577512</c:v>
                </c:pt>
                <c:pt idx="21">
                  <c:v>1.2077842461406518</c:v>
                </c:pt>
                <c:pt idx="22">
                  <c:v>1.1784919513150518</c:v>
                </c:pt>
                <c:pt idx="23">
                  <c:v>1.1520300936056695</c:v>
                </c:pt>
                <c:pt idx="24">
                  <c:v>1.1279904387402224</c:v>
                </c:pt>
                <c:pt idx="25">
                  <c:v>1.1060407870983577</c:v>
                </c:pt>
                <c:pt idx="26">
                  <c:v>1.0859079435229497</c:v>
                </c:pt>
                <c:pt idx="27">
                  <c:v>1.0673650838495843</c:v>
                </c:pt>
                <c:pt idx="28">
                  <c:v>1.0502222458864896</c:v>
                </c:pt>
                <c:pt idx="29">
                  <c:v>1.0343190771282345</c:v>
                </c:pt>
                <c:pt idx="30">
                  <c:v>1.0195192367401622</c:v>
                </c:pt>
                <c:pt idx="31">
                  <c:v>1.0057060266636151</c:v>
                </c:pt>
                <c:pt idx="32">
                  <c:v>0.99277894732659433</c:v>
                </c:pt>
                <c:pt idx="33">
                  <c:v>0.98065095685284154</c:v>
                </c:pt>
                <c:pt idx="34">
                  <c:v>0.96924627119350704</c:v>
                </c:pt>
                <c:pt idx="35">
                  <c:v>0.95849858424515133</c:v>
                </c:pt>
                <c:pt idx="36">
                  <c:v>0.94834961701789722</c:v>
                </c:pt>
                <c:pt idx="37">
                  <c:v>0.93874792678717811</c:v>
                </c:pt>
                <c:pt idx="38">
                  <c:v>0.92964792328045398</c:v>
                </c:pt>
                <c:pt idx="39">
                  <c:v>0.92100905095099839</c:v>
                </c:pt>
                <c:pt idx="40">
                  <c:v>0.912795105411768</c:v>
                </c:pt>
                <c:pt idx="41">
                  <c:v>0.90497365894428183</c:v>
                </c:pt>
                <c:pt idx="42">
                  <c:v>0.89751557523046199</c:v>
                </c:pt>
                <c:pt idx="43">
                  <c:v>0.89039459748962213</c:v>
                </c:pt>
                <c:pt idx="44">
                  <c:v>0.88358699733613444</c:v>
                </c:pt>
                <c:pt idx="45">
                  <c:v>0.87082789647512793</c:v>
                </c:pt>
                <c:pt idx="46">
                  <c:v>0.85908859015907824</c:v>
                </c:pt>
                <c:pt idx="47">
                  <c:v>0.84824444674863175</c:v>
                </c:pt>
                <c:pt idx="48">
                  <c:v>0.82883905796302826</c:v>
                </c:pt>
                <c:pt idx="49">
                  <c:v>0.79030432626284819</c:v>
                </c:pt>
                <c:pt idx="50">
                  <c:v>0.76143384860356444</c:v>
                </c:pt>
                <c:pt idx="51">
                  <c:v>0.73883699077006526</c:v>
                </c:pt>
                <c:pt idx="52">
                  <c:v>0.72056932966852316</c:v>
                </c:pt>
                <c:pt idx="53">
                  <c:v>0.70542964394010288</c:v>
                </c:pt>
                <c:pt idx="54">
                  <c:v>0.69263253511496203</c:v>
                </c:pt>
                <c:pt idx="55">
                  <c:v>0.68164099903440689</c:v>
                </c:pt>
                <c:pt idx="56">
                  <c:v>0.67207433902157809</c:v>
                </c:pt>
                <c:pt idx="57">
                  <c:v>0.66365448035596075</c:v>
                </c:pt>
                <c:pt idx="58">
                  <c:v>0.65617314159818341</c:v>
                </c:pt>
                <c:pt idx="59">
                  <c:v>0.64947094278589401</c:v>
                </c:pt>
                <c:pt idx="60">
                  <c:v>0.64342365230204213</c:v>
                </c:pt>
                <c:pt idx="61">
                  <c:v>0.63793286578916975</c:v>
                </c:pt>
                <c:pt idx="62">
                  <c:v>0.63291952702385534</c:v>
                </c:pt>
                <c:pt idx="63">
                  <c:v>0.62831932318717709</c:v>
                </c:pt>
                <c:pt idx="64">
                  <c:v>0.62015563703434129</c:v>
                </c:pt>
                <c:pt idx="65">
                  <c:v>0.61311526012059048</c:v>
                </c:pt>
                <c:pt idx="66">
                  <c:v>0.6069654364923126</c:v>
                </c:pt>
                <c:pt idx="67">
                  <c:v>0.60153532729559744</c:v>
                </c:pt>
                <c:pt idx="68">
                  <c:v>0.59669641228209058</c:v>
                </c:pt>
                <c:pt idx="69">
                  <c:v>0.59234995539709434</c:v>
                </c:pt>
                <c:pt idx="70">
                  <c:v>0.58841871591598105</c:v>
                </c:pt>
                <c:pt idx="71">
                  <c:v>0.58484130739057372</c:v>
                </c:pt>
                <c:pt idx="72">
                  <c:v>0.58156826153150432</c:v>
                </c:pt>
                <c:pt idx="73">
                  <c:v>0.57320556252810861</c:v>
                </c:pt>
                <c:pt idx="74">
                  <c:v>0.56648157322562476</c:v>
                </c:pt>
                <c:pt idx="75">
                  <c:v>0.56092687693327914</c:v>
                </c:pt>
                <c:pt idx="76">
                  <c:v>0.55624027814808263</c:v>
                </c:pt>
                <c:pt idx="77">
                  <c:v>0.5522186548540281</c:v>
                </c:pt>
                <c:pt idx="78">
                  <c:v>0.54871948318222408</c:v>
                </c:pt>
                <c:pt idx="79">
                  <c:v>0.54563947013556013</c:v>
                </c:pt>
                <c:pt idx="80">
                  <c:v>0.54290171262048714</c:v>
                </c:pt>
                <c:pt idx="81">
                  <c:v>0.54044763781745209</c:v>
                </c:pt>
                <c:pt idx="82">
                  <c:v>0.53823175639037812</c:v>
                </c:pt>
                <c:pt idx="83">
                  <c:v>0.53621813877300062</c:v>
                </c:pt>
                <c:pt idx="84">
                  <c:v>0.5343779841554841</c:v>
                </c:pt>
                <c:pt idx="85">
                  <c:v>0.53268790351129025</c:v>
                </c:pt>
                <c:pt idx="86">
                  <c:v>0.53112868163034743</c:v>
                </c:pt>
                <c:pt idx="87">
                  <c:v>0.52968436801814145</c:v>
                </c:pt>
                <c:pt idx="88">
                  <c:v>0.52834159827976757</c:v>
                </c:pt>
                <c:pt idx="89">
                  <c:v>0.52708908004565358</c:v>
                </c:pt>
                <c:pt idx="90">
                  <c:v>0.52591719832996209</c:v>
                </c:pt>
                <c:pt idx="91">
                  <c:v>0.52481770889302426</c:v>
                </c:pt>
                <c:pt idx="92">
                  <c:v>0.52378349734307439</c:v>
                </c:pt>
                <c:pt idx="93">
                  <c:v>0.5228083879634009</c:v>
                </c:pt>
                <c:pt idx="94">
                  <c:v>0.52188699058595089</c:v>
                </c:pt>
                <c:pt idx="95">
                  <c:v>0.5210145768845823</c:v>
                </c:pt>
                <c:pt idx="96">
                  <c:v>0.52018697964031246</c:v>
                </c:pt>
                <c:pt idx="97">
                  <c:v>0.51940051010692945</c:v>
                </c:pt>
                <c:pt idx="98">
                  <c:v>0.51865188975879917</c:v>
                </c:pt>
                <c:pt idx="99">
                  <c:v>0.51793819355630566</c:v>
                </c:pt>
                <c:pt idx="100">
                  <c:v>0.51725680250260808</c:v>
                </c:pt>
                <c:pt idx="101">
                  <c:v>0.51660536374722155</c:v>
                </c:pt>
                <c:pt idx="102">
                  <c:v>0.51598175685895253</c:v>
                </c:pt>
                <c:pt idx="103">
                  <c:v>0.51538406517268509</c:v>
                </c:pt>
                <c:pt idx="104">
                  <c:v>0.51481055133282594</c:v>
                </c:pt>
                <c:pt idx="105">
                  <c:v>0.51425963632653748</c:v>
                </c:pt>
                <c:pt idx="106">
                  <c:v>0.51372988143370235</c:v>
                </c:pt>
                <c:pt idx="107">
                  <c:v>0.51321997262637475</c:v>
                </c:pt>
                <c:pt idx="108">
                  <c:v>0.51272870703470719</c:v>
                </c:pt>
                <c:pt idx="109">
                  <c:v>0.51225498116376711</c:v>
                </c:pt>
                <c:pt idx="110">
                  <c:v>0.51179778059994774</c:v>
                </c:pt>
                <c:pt idx="111">
                  <c:v>0.51135617098963615</c:v>
                </c:pt>
                <c:pt idx="112">
                  <c:v>0.51092929010855248</c:v>
                </c:pt>
                <c:pt idx="113">
                  <c:v>0.51051634086942166</c:v>
                </c:pt>
                <c:pt idx="114">
                  <c:v>0.51011658513965186</c:v>
                </c:pt>
                <c:pt idx="115">
                  <c:v>0.50972933826051425</c:v>
                </c:pt>
                <c:pt idx="116">
                  <c:v>0.50935396417573997</c:v>
                </c:pt>
                <c:pt idx="117">
                  <c:v>0.5089898710911086</c:v>
                </c:pt>
                <c:pt idx="118">
                  <c:v>0.50863650759801626</c:v>
                </c:pt>
                <c:pt idx="119">
                  <c:v>0.50829335920357843</c:v>
                </c:pt>
                <c:pt idx="120">
                  <c:v>0.50795994521786325</c:v>
                </c:pt>
                <c:pt idx="121">
                  <c:v>0.50763581595565577</c:v>
                </c:pt>
                <c:pt idx="122">
                  <c:v>0.50732055021589972</c:v>
                </c:pt>
                <c:pt idx="123">
                  <c:v>0.50701375300685736</c:v>
                </c:pt>
                <c:pt idx="124">
                  <c:v>0.50671505348919843</c:v>
                </c:pt>
                <c:pt idx="125">
                  <c:v>0.50642410311278208</c:v>
                </c:pt>
                <c:pt idx="126">
                  <c:v>0.50614057392596368</c:v>
                </c:pt>
                <c:pt idx="127">
                  <c:v>0.50586415703886989</c:v>
                </c:pt>
                <c:pt idx="128">
                  <c:v>0.50559456122435853</c:v>
                </c:pt>
                <c:pt idx="129">
                  <c:v>0.50533151164232715</c:v>
                </c:pt>
                <c:pt idx="130">
                  <c:v>0.50507474867473334</c:v>
                </c:pt>
                <c:pt idx="131">
                  <c:v>0.50482402686015637</c:v>
                </c:pt>
                <c:pt idx="132">
                  <c:v>0.50457911391800891</c:v>
                </c:pt>
                <c:pt idx="133">
                  <c:v>0.50433978985362926</c:v>
                </c:pt>
                <c:pt idx="134">
                  <c:v>0.50410584613644949</c:v>
                </c:pt>
                <c:pt idx="135">
                  <c:v>0.50387708494430306</c:v>
                </c:pt>
                <c:pt idx="136">
                  <c:v>0.50365331846766992</c:v>
                </c:pt>
                <c:pt idx="137">
                  <c:v>0.50343436826833066</c:v>
                </c:pt>
                <c:pt idx="138">
                  <c:v>0.50322006468747316</c:v>
                </c:pt>
                <c:pt idx="139">
                  <c:v>0.50301024629881053</c:v>
                </c:pt>
                <c:pt idx="140">
                  <c:v>0.50280475940272595</c:v>
                </c:pt>
                <c:pt idx="141">
                  <c:v>0.50260345755785585</c:v>
                </c:pt>
                <c:pt idx="142">
                  <c:v>0.50240620114688428</c:v>
                </c:pt>
                <c:pt idx="143">
                  <c:v>0.50221285697363771</c:v>
                </c:pt>
                <c:pt idx="144">
                  <c:v>0.50202329788884581</c:v>
                </c:pt>
                <c:pt idx="145">
                  <c:v>0.50183740244219743</c:v>
                </c:pt>
                <c:pt idx="146">
                  <c:v>0.5016550545585291</c:v>
                </c:pt>
                <c:pt idx="147">
                  <c:v>0.5014761432362026</c:v>
                </c:pt>
                <c:pt idx="148">
                  <c:v>0.5013005622658907</c:v>
                </c:pt>
                <c:pt idx="149">
                  <c:v>0.50112820996816554</c:v>
                </c:pt>
              </c:numCache>
            </c:numRef>
          </c:yVal>
          <c:smooth val="1"/>
        </c:ser>
        <c:ser>
          <c:idx val="3"/>
          <c:order val="17"/>
          <c:tx>
            <c:v>Control Limits (99%)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'funnel_Limits&amp;Scot'!$L$11:$L$160</c:f>
              <c:numCache>
                <c:formatCode>0.00</c:formatCode>
                <c:ptCount val="150"/>
                <c:pt idx="0">
                  <c:v>3.3736004655177999E-4</c:v>
                </c:pt>
                <c:pt idx="1">
                  <c:v>3.3311399500900001E-3</c:v>
                </c:pt>
                <c:pt idx="2">
                  <c:v>6.5709822010542301E-3</c:v>
                </c:pt>
                <c:pt idx="3">
                  <c:v>9.72409574111123E-3</c:v>
                </c:pt>
                <c:pt idx="4">
                  <c:v>1.2794716875598579E-2</c:v>
                </c:pt>
                <c:pt idx="5">
                  <c:v>1.5786780853725889E-2</c:v>
                </c:pt>
                <c:pt idx="6">
                  <c:v>2.9688671202603021E-2</c:v>
                </c:pt>
                <c:pt idx="7">
                  <c:v>4.2084948188639032E-2</c:v>
                </c:pt>
                <c:pt idx="8">
                  <c:v>5.3251618261978891E-2</c:v>
                </c:pt>
                <c:pt idx="9">
                  <c:v>6.3395813266007767E-2</c:v>
                </c:pt>
                <c:pt idx="10">
                  <c:v>7.2676938933886923E-2</c:v>
                </c:pt>
                <c:pt idx="11">
                  <c:v>8.1220273071307317E-2</c:v>
                </c:pt>
                <c:pt idx="12">
                  <c:v>8.9126038156779747E-2</c:v>
                </c:pt>
                <c:pt idx="13">
                  <c:v>9.6475645561577866E-2</c:v>
                </c:pt>
                <c:pt idx="14">
                  <c:v>0.1033361086167221</c:v>
                </c:pt>
                <c:pt idx="15">
                  <c:v>0.10976323379359643</c:v>
                </c:pt>
                <c:pt idx="16">
                  <c:v>0.11580397492592033</c:v>
                </c:pt>
                <c:pt idx="17">
                  <c:v>0.12149820085294498</c:v>
                </c:pt>
                <c:pt idx="18">
                  <c:v>0.12688004356108779</c:v>
                </c:pt>
                <c:pt idx="19">
                  <c:v>0.13197894086348466</c:v>
                </c:pt>
                <c:pt idx="20">
                  <c:v>0.13682045304081472</c:v>
                </c:pt>
                <c:pt idx="21">
                  <c:v>0.14142690976789718</c:v>
                </c:pt>
                <c:pt idx="22">
                  <c:v>0.14581792792718204</c:v>
                </c:pt>
                <c:pt idx="23">
                  <c:v>0.15001083001298005</c:v>
                </c:pt>
                <c:pt idx="24">
                  <c:v>0.15402098515331239</c:v>
                </c:pt>
                <c:pt idx="25">
                  <c:v>0.15786208928663054</c:v>
                </c:pt>
                <c:pt idx="26">
                  <c:v>0.1615463970510598</c:v>
                </c:pt>
                <c:pt idx="27">
                  <c:v>0.1650849150223678</c:v>
                </c:pt>
                <c:pt idx="28">
                  <c:v>0.16848756376712115</c:v>
                </c:pt>
                <c:pt idx="29">
                  <c:v>0.17176331454861574</c:v>
                </c:pt>
                <c:pt idx="30">
                  <c:v>0.17492030528803046</c:v>
                </c:pt>
                <c:pt idx="31">
                  <c:v>0.17796593943793104</c:v>
                </c:pt>
                <c:pt idx="32">
                  <c:v>0.18090697069541123</c:v>
                </c:pt>
                <c:pt idx="33">
                  <c:v>0.18374957591408084</c:v>
                </c:pt>
                <c:pt idx="34">
                  <c:v>0.1864994181285588</c:v>
                </c:pt>
                <c:pt idx="35">
                  <c:v>0.18916170125314521</c:v>
                </c:pt>
                <c:pt idx="36">
                  <c:v>0.19174121773641559</c:v>
                </c:pt>
                <c:pt idx="37">
                  <c:v>0.19424239022941031</c:v>
                </c:pt>
                <c:pt idx="38">
                  <c:v>0.19666930814466144</c:v>
                </c:pt>
                <c:pt idx="39">
                  <c:v>0.19902575983717727</c:v>
                </c:pt>
                <c:pt idx="40">
                  <c:v>0.20131526101952343</c:v>
                </c:pt>
                <c:pt idx="41">
                  <c:v>0.20354107992575926</c:v>
                </c:pt>
                <c:pt idx="42">
                  <c:v>0.20570625965890266</c:v>
                </c:pt>
                <c:pt idx="43">
                  <c:v>0.20781363809042061</c:v>
                </c:pt>
                <c:pt idx="44">
                  <c:v>0.20986586562531986</c:v>
                </c:pt>
                <c:pt idx="45">
                  <c:v>0.21381462604687576</c:v>
                </c:pt>
                <c:pt idx="46">
                  <c:v>0.21757055960136182</c:v>
                </c:pt>
                <c:pt idx="47">
                  <c:v>0.22114954904214815</c:v>
                </c:pt>
                <c:pt idx="48">
                  <c:v>0.227831408268241</c:v>
                </c:pt>
                <c:pt idx="49">
                  <c:v>0.24225841708732648</c:v>
                </c:pt>
                <c:pt idx="50">
                  <c:v>0.25420652486721446</c:v>
                </c:pt>
                <c:pt idx="51">
                  <c:v>0.26433237597797443</c:v>
                </c:pt>
                <c:pt idx="52">
                  <c:v>0.27306901053641996</c:v>
                </c:pt>
                <c:pt idx="53">
                  <c:v>0.28071590421558462</c:v>
                </c:pt>
                <c:pt idx="54">
                  <c:v>0.28748808829982586</c:v>
                </c:pt>
                <c:pt idx="55">
                  <c:v>0.29354473609427228</c:v>
                </c:pt>
                <c:pt idx="56">
                  <c:v>0.29900668345233833</c:v>
                </c:pt>
                <c:pt idx="57">
                  <c:v>0.30396763304786611</c:v>
                </c:pt>
                <c:pt idx="58">
                  <c:v>0.30850157855620308</c:v>
                </c:pt>
                <c:pt idx="59">
                  <c:v>0.31266787478223651</c:v>
                </c:pt>
                <c:pt idx="60">
                  <c:v>0.31651479124990933</c:v>
                </c:pt>
                <c:pt idx="61">
                  <c:v>0.32008205978562249</c:v>
                </c:pt>
                <c:pt idx="62">
                  <c:v>0.32340273750068116</c:v>
                </c:pt>
                <c:pt idx="63">
                  <c:v>0.32650459329940068</c:v>
                </c:pt>
                <c:pt idx="64">
                  <c:v>0.33214251841860942</c:v>
                </c:pt>
                <c:pt idx="65">
                  <c:v>0.33714644099584734</c:v>
                </c:pt>
                <c:pt idx="66">
                  <c:v>0.34162899697849519</c:v>
                </c:pt>
                <c:pt idx="67">
                  <c:v>0.34567640519840248</c:v>
                </c:pt>
                <c:pt idx="68">
                  <c:v>0.34935597903133864</c:v>
                </c:pt>
                <c:pt idx="69">
                  <c:v>0.35272117238716416</c:v>
                </c:pt>
                <c:pt idx="70">
                  <c:v>0.35581506537339486</c:v>
                </c:pt>
                <c:pt idx="71">
                  <c:v>0.3586728310969573</c:v>
                </c:pt>
                <c:pt idx="72">
                  <c:v>0.36132351878814639</c:v>
                </c:pt>
                <c:pt idx="73">
                  <c:v>0.36825711129543764</c:v>
                </c:pt>
                <c:pt idx="74">
                  <c:v>0.37400586350050269</c:v>
                </c:pt>
                <c:pt idx="75">
                  <c:v>0.37887648866092416</c:v>
                </c:pt>
                <c:pt idx="76">
                  <c:v>0.38307432618790566</c:v>
                </c:pt>
                <c:pt idx="77">
                  <c:v>0.38674285764101485</c:v>
                </c:pt>
                <c:pt idx="78">
                  <c:v>0.38998585142164283</c:v>
                </c:pt>
                <c:pt idx="79">
                  <c:v>0.39288050885698522</c:v>
                </c:pt>
                <c:pt idx="80">
                  <c:v>0.39548564333602526</c:v>
                </c:pt>
                <c:pt idx="81">
                  <c:v>0.39784697161529003</c:v>
                </c:pt>
                <c:pt idx="82">
                  <c:v>0.40000065166498283</c:v>
                </c:pt>
                <c:pt idx="83">
                  <c:v>0.40197571591332637</c:v>
                </c:pt>
                <c:pt idx="84">
                  <c:v>0.40379578626697432</c:v>
                </c:pt>
                <c:pt idx="85">
                  <c:v>0.40548030910615213</c:v>
                </c:pt>
                <c:pt idx="86">
                  <c:v>0.40704546161071109</c:v>
                </c:pt>
                <c:pt idx="87">
                  <c:v>0.40850482818573569</c:v>
                </c:pt>
                <c:pt idx="88">
                  <c:v>0.40986991297879627</c:v>
                </c:pt>
                <c:pt idx="89">
                  <c:v>0.41115053352138764</c:v>
                </c:pt>
                <c:pt idx="90">
                  <c:v>0.41235512681287473</c:v>
                </c:pt>
                <c:pt idx="91">
                  <c:v>0.41349099000430922</c:v>
                </c:pt>
                <c:pt idx="92">
                  <c:v>0.41456447160441073</c:v>
                </c:pt>
                <c:pt idx="93">
                  <c:v>0.41558112481339088</c:v>
                </c:pt>
                <c:pt idx="94">
                  <c:v>0.41654583155495328</c:v>
                </c:pt>
                <c:pt idx="95">
                  <c:v>0.41746290361169097</c:v>
                </c:pt>
                <c:pt idx="96">
                  <c:v>0.41833616570425508</c:v>
                </c:pt>
                <c:pt idx="97">
                  <c:v>0.41916902420983715</c:v>
                </c:pt>
                <c:pt idx="98">
                  <c:v>0.41996452436844062</c:v>
                </c:pt>
                <c:pt idx="99">
                  <c:v>0.42072539819206628</c:v>
                </c:pt>
                <c:pt idx="100">
                  <c:v>0.42145410481374729</c:v>
                </c:pt>
                <c:pt idx="101">
                  <c:v>0.422152864648983</c:v>
                </c:pt>
                <c:pt idx="102">
                  <c:v>0.42282368846210505</c:v>
                </c:pt>
                <c:pt idx="103">
                  <c:v>0.42346840221317139</c:v>
                </c:pt>
                <c:pt idx="104">
                  <c:v>0.42408866839164439</c:v>
                </c:pt>
                <c:pt idx="105">
                  <c:v>0.42468600440999882</c:v>
                </c:pt>
                <c:pt idx="106">
                  <c:v>0.42526179852503754</c:v>
                </c:pt>
                <c:pt idx="107">
                  <c:v>0.42581732367078395</c:v>
                </c:pt>
                <c:pt idx="108">
                  <c:v>0.42635374951958266</c:v>
                </c:pt>
                <c:pt idx="109">
                  <c:v>0.42687215303385367</c:v>
                </c:pt>
                <c:pt idx="110">
                  <c:v>0.42737352772704323</c:v>
                </c:pt>
                <c:pt idx="111">
                  <c:v>0.42785879181656411</c:v>
                </c:pt>
                <c:pt idx="112">
                  <c:v>0.42832879542225677</c:v>
                </c:pt>
                <c:pt idx="113">
                  <c:v>0.42878432693984109</c:v>
                </c:pt>
                <c:pt idx="114">
                  <c:v>0.42922611869896482</c:v>
                </c:pt>
                <c:pt idx="115">
                  <c:v>0.42965485199896608</c:v>
                </c:pt>
                <c:pt idx="116">
                  <c:v>0.43007116160175102</c:v>
                </c:pt>
                <c:pt idx="117">
                  <c:v>0.43047563974970438</c:v>
                </c:pt>
                <c:pt idx="118">
                  <c:v>0.43086883976692869</c:v>
                </c:pt>
                <c:pt idx="119">
                  <c:v>0.43125127929399387</c:v>
                </c:pt>
                <c:pt idx="120">
                  <c:v>0.43162344319952473</c:v>
                </c:pt>
                <c:pt idx="121">
                  <c:v>0.43198578620614908</c:v>
                </c:pt>
                <c:pt idx="122">
                  <c:v>0.43233873526337874</c:v>
                </c:pt>
                <c:pt idx="123">
                  <c:v>0.43268269169578577</c:v>
                </c:pt>
                <c:pt idx="124">
                  <c:v>0.43301803315122311</c:v>
                </c:pt>
                <c:pt idx="125">
                  <c:v>0.43334511537074621</c:v>
                </c:pt>
                <c:pt idx="126">
                  <c:v>0.43366427379922523</c:v>
                </c:pt>
                <c:pt idx="127">
                  <c:v>0.43397582505334248</c:v>
                </c:pt>
                <c:pt idx="128">
                  <c:v>0.43428006826167698</c:v>
                </c:pt>
                <c:pt idx="129">
                  <c:v>0.43457728628985903</c:v>
                </c:pt>
                <c:pt idx="130">
                  <c:v>0.43486774686227836</c:v>
                </c:pt>
                <c:pt idx="131">
                  <c:v>0.43515170359052036</c:v>
                </c:pt>
                <c:pt idx="132">
                  <c:v>0.43542939691757471</c:v>
                </c:pt>
                <c:pt idx="133">
                  <c:v>0.43570105498585388</c:v>
                </c:pt>
                <c:pt idx="134">
                  <c:v>0.43596689443619141</c:v>
                </c:pt>
                <c:pt idx="135">
                  <c:v>0.43622712114422119</c:v>
                </c:pt>
                <c:pt idx="136">
                  <c:v>0.43648193089986137</c:v>
                </c:pt>
                <c:pt idx="137">
                  <c:v>0.43673151003503141</c:v>
                </c:pt>
                <c:pt idx="138">
                  <c:v>0.43697603600420531</c:v>
                </c:pt>
                <c:pt idx="139">
                  <c:v>0.43721567792193683</c:v>
                </c:pt>
                <c:pt idx="140">
                  <c:v>0.43745059706107836</c:v>
                </c:pt>
                <c:pt idx="141">
                  <c:v>0.43768094731504992</c:v>
                </c:pt>
                <c:pt idx="142">
                  <c:v>0.43790687562718872</c:v>
                </c:pt>
                <c:pt idx="143">
                  <c:v>0.43812852238991401</c:v>
                </c:pt>
                <c:pt idx="144">
                  <c:v>0.43834602181618953</c:v>
                </c:pt>
                <c:pt idx="145">
                  <c:v>0.43855950228552698</c:v>
                </c:pt>
                <c:pt idx="146">
                  <c:v>0.43876908666657144</c:v>
                </c:pt>
                <c:pt idx="147">
                  <c:v>0.43897489261811912</c:v>
                </c:pt>
                <c:pt idx="148">
                  <c:v>0.43917703287025439</c:v>
                </c:pt>
                <c:pt idx="149">
                  <c:v>0.43937561548713966</c:v>
                </c:pt>
              </c:numCache>
            </c:numRef>
          </c:yVal>
          <c:smooth val="1"/>
        </c:ser>
        <c:ser>
          <c:idx val="19"/>
          <c:order val="18"/>
          <c:tx>
            <c:v>UCL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'funnel_Limits&amp;Scot'!$M$11:$M$160</c:f>
              <c:numCache>
                <c:formatCode>0.00</c:formatCode>
                <c:ptCount val="150"/>
                <c:pt idx="0">
                  <c:v>87.025930553812501</c:v>
                </c:pt>
                <c:pt idx="1">
                  <c:v>40.45130144192197</c:v>
                </c:pt>
                <c:pt idx="2">
                  <c:v>25.614988965405555</c:v>
                </c:pt>
                <c:pt idx="3">
                  <c:v>18.876546484635096</c:v>
                </c:pt>
                <c:pt idx="4">
                  <c:v>15.026705548795736</c:v>
                </c:pt>
                <c:pt idx="5">
                  <c:v>12.535388420504706</c:v>
                </c:pt>
                <c:pt idx="6">
                  <c:v>7.0803605112438159</c:v>
                </c:pt>
                <c:pt idx="7">
                  <c:v>5.1006018127206154</c:v>
                </c:pt>
                <c:pt idx="8">
                  <c:v>4.0741686419340883</c:v>
                </c:pt>
                <c:pt idx="9">
                  <c:v>3.4443652911881908</c:v>
                </c:pt>
                <c:pt idx="10">
                  <c:v>3.0175087134307823</c:v>
                </c:pt>
                <c:pt idx="11">
                  <c:v>2.7084775863390766</c:v>
                </c:pt>
                <c:pt idx="12">
                  <c:v>2.4739802421919279</c:v>
                </c:pt>
                <c:pt idx="13">
                  <c:v>2.2896611018608506</c:v>
                </c:pt>
                <c:pt idx="14">
                  <c:v>2.140761493445217</c:v>
                </c:pt>
                <c:pt idx="15">
                  <c:v>2.017812693376885</c:v>
                </c:pt>
                <c:pt idx="16">
                  <c:v>1.9144581527233351</c:v>
                </c:pt>
                <c:pt idx="17">
                  <c:v>1.8262702046156214</c:v>
                </c:pt>
                <c:pt idx="18">
                  <c:v>1.7500688045009167</c:v>
                </c:pt>
                <c:pt idx="19">
                  <c:v>1.6835101556540326</c:v>
                </c:pt>
                <c:pt idx="20">
                  <c:v>1.6248281694769222</c:v>
                </c:pt>
                <c:pt idx="21">
                  <c:v>1.5726663520711959</c:v>
                </c:pt>
                <c:pt idx="22">
                  <c:v>1.5259652335753215</c:v>
                </c:pt>
                <c:pt idx="23">
                  <c:v>1.4838850366022152</c:v>
                </c:pt>
                <c:pt idx="24">
                  <c:v>1.4457513439224712</c:v>
                </c:pt>
                <c:pt idx="25">
                  <c:v>1.4110161562124277</c:v>
                </c:pt>
                <c:pt idx="26">
                  <c:v>1.3792294790736368</c:v>
                </c:pt>
                <c:pt idx="27">
                  <c:v>1.3500182581211344</c:v>
                </c:pt>
                <c:pt idx="28">
                  <c:v>1.3230705344833116</c:v>
                </c:pt>
                <c:pt idx="29">
                  <c:v>1.2981233695638921</c:v>
                </c:pt>
                <c:pt idx="30">
                  <c:v>1.2749535316048477</c:v>
                </c:pt>
                <c:pt idx="31">
                  <c:v>1.2533702332244749</c:v>
                </c:pt>
                <c:pt idx="32">
                  <c:v>1.2332094109298621</c:v>
                </c:pt>
                <c:pt idx="33">
                  <c:v>1.2143291771416296</c:v>
                </c:pt>
                <c:pt idx="34">
                  <c:v>1.1966061731773698</c:v>
                </c:pt>
                <c:pt idx="35">
                  <c:v>1.1799326212801204</c:v>
                </c:pt>
                <c:pt idx="36">
                  <c:v>1.1642139239392633</c:v>
                </c:pt>
                <c:pt idx="37">
                  <c:v>1.1493666953070218</c:v>
                </c:pt>
                <c:pt idx="38">
                  <c:v>1.1353171364460042</c:v>
                </c:pt>
                <c:pt idx="39">
                  <c:v>1.1219996861881762</c:v>
                </c:pt>
                <c:pt idx="40">
                  <c:v>1.1093558944469857</c:v>
                </c:pt>
                <c:pt idx="41">
                  <c:v>1.0973334762424654</c:v>
                </c:pt>
                <c:pt idx="42">
                  <c:v>1.0858855134280663</c:v>
                </c:pt>
                <c:pt idx="43">
                  <c:v>1.0749697778338632</c:v>
                </c:pt>
                <c:pt idx="44">
                  <c:v>1.0645481547619133</c:v>
                </c:pt>
                <c:pt idx="45">
                  <c:v>1.0450524655415701</c:v>
                </c:pt>
                <c:pt idx="46">
                  <c:v>1.0271587106779612</c:v>
                </c:pt>
                <c:pt idx="47">
                  <c:v>1.0106677394685843</c:v>
                </c:pt>
                <c:pt idx="48">
                  <c:v>0.98125258981117813</c:v>
                </c:pt>
                <c:pt idx="49">
                  <c:v>0.92322417707478166</c:v>
                </c:pt>
                <c:pt idx="50">
                  <c:v>0.88010863846088672</c:v>
                </c:pt>
                <c:pt idx="51">
                  <c:v>0.84659431108481453</c:v>
                </c:pt>
                <c:pt idx="52">
                  <c:v>0.81965898749741628</c:v>
                </c:pt>
                <c:pt idx="53">
                  <c:v>0.79744831913891689</c:v>
                </c:pt>
                <c:pt idx="54">
                  <c:v>0.77875712890508741</c:v>
                </c:pt>
                <c:pt idx="55">
                  <c:v>0.76276578170763587</c:v>
                </c:pt>
                <c:pt idx="56">
                  <c:v>0.74889599169523469</c:v>
                </c:pt>
                <c:pt idx="57">
                  <c:v>0.73672718242984458</c:v>
                </c:pt>
                <c:pt idx="58">
                  <c:v>0.72594557576524643</c:v>
                </c:pt>
                <c:pt idx="59">
                  <c:v>0.71631192886756168</c:v>
                </c:pt>
                <c:pt idx="60">
                  <c:v>0.707640377765555</c:v>
                </c:pt>
                <c:pt idx="61">
                  <c:v>0.69978415020462548</c:v>
                </c:pt>
                <c:pt idx="62">
                  <c:v>0.69262566774468881</c:v>
                </c:pt>
                <c:pt idx="63">
                  <c:v>0.68606953321003772</c:v>
                </c:pt>
                <c:pt idx="64">
                  <c:v>0.67446455874612266</c:v>
                </c:pt>
                <c:pt idx="65">
                  <c:v>0.66448754548055344</c:v>
                </c:pt>
                <c:pt idx="66">
                  <c:v>0.65579659939936796</c:v>
                </c:pt>
                <c:pt idx="67">
                  <c:v>0.64814171488064809</c:v>
                </c:pt>
                <c:pt idx="68">
                  <c:v>0.64133544892518768</c:v>
                </c:pt>
                <c:pt idx="69">
                  <c:v>0.63523423795684231</c:v>
                </c:pt>
                <c:pt idx="70">
                  <c:v>0.62972608620446624</c:v>
                </c:pt>
                <c:pt idx="71">
                  <c:v>0.62472221384645965</c:v>
                </c:pt>
                <c:pt idx="72">
                  <c:v>0.62015124662237497</c:v>
                </c:pt>
                <c:pt idx="73">
                  <c:v>0.60850392492240124</c:v>
                </c:pt>
                <c:pt idx="74">
                  <c:v>0.5991724383695437</c:v>
                </c:pt>
                <c:pt idx="75">
                  <c:v>0.59148662577177136</c:v>
                </c:pt>
                <c:pt idx="76">
                  <c:v>0.58501835920126122</c:v>
                </c:pt>
                <c:pt idx="77">
                  <c:v>0.57947998448156357</c:v>
                </c:pt>
                <c:pt idx="78">
                  <c:v>0.57467031089762532</c:v>
                </c:pt>
                <c:pt idx="79">
                  <c:v>0.57044393665558957</c:v>
                </c:pt>
                <c:pt idx="80">
                  <c:v>0.56669287765189269</c:v>
                </c:pt>
                <c:pt idx="81">
                  <c:v>0.56333507170848174</c:v>
                </c:pt>
                <c:pt idx="82">
                  <c:v>0.56030691514810882</c:v>
                </c:pt>
                <c:pt idx="83">
                  <c:v>0.55755826265217912</c:v>
                </c:pt>
                <c:pt idx="84">
                  <c:v>0.55504898531684577</c:v>
                </c:pt>
                <c:pt idx="85">
                  <c:v>0.5527465446148474</c:v>
                </c:pt>
                <c:pt idx="86">
                  <c:v>0.5506242464435287</c:v>
                </c:pt>
                <c:pt idx="87">
                  <c:v>0.54865996119361704</c:v>
                </c:pt>
                <c:pt idx="88">
                  <c:v>0.546835169846141</c:v>
                </c:pt>
                <c:pt idx="89">
                  <c:v>0.54513424243361497</c:v>
                </c:pt>
                <c:pt idx="90">
                  <c:v>0.54354388490277961</c:v>
                </c:pt>
                <c:pt idx="91">
                  <c:v>0.54205270988499021</c:v>
                </c:pt>
                <c:pt idx="92">
                  <c:v>0.5406508999006322</c:v>
                </c:pt>
                <c:pt idx="93">
                  <c:v>0.53932994039180404</c:v>
                </c:pt>
                <c:pt idx="94">
                  <c:v>0.53808240611850733</c:v>
                </c:pt>
                <c:pt idx="95">
                  <c:v>0.53690178877156669</c:v>
                </c:pt>
                <c:pt idx="96">
                  <c:v>0.53578235673448749</c:v>
                </c:pt>
                <c:pt idx="97">
                  <c:v>0.53471904015056515</c:v>
                </c:pt>
                <c:pt idx="98">
                  <c:v>0.53370733607748932</c:v>
                </c:pt>
                <c:pt idx="99">
                  <c:v>0.5327432297136222</c:v>
                </c:pt>
                <c:pt idx="100">
                  <c:v>0.53182312857788794</c:v>
                </c:pt>
                <c:pt idx="101">
                  <c:v>0.53094380720226553</c:v>
                </c:pt>
                <c:pt idx="102">
                  <c:v>0.53010236041115089</c:v>
                </c:pt>
                <c:pt idx="103">
                  <c:v>0.52929616365731702</c:v>
                </c:pt>
                <c:pt idx="104">
                  <c:v>0.52852283919015874</c:v>
                </c:pt>
                <c:pt idx="105">
                  <c:v>0.52778022707039118</c:v>
                </c:pt>
                <c:pt idx="106">
                  <c:v>0.52706636023257414</c:v>
                </c:pt>
                <c:pt idx="107">
                  <c:v>0.52637944294478911</c:v>
                </c:pt>
                <c:pt idx="108">
                  <c:v>0.52571783213244172</c:v>
                </c:pt>
                <c:pt idx="109">
                  <c:v>0.52508002112730179</c:v>
                </c:pt>
                <c:pt idx="110">
                  <c:v>0.52446462547862771</c:v>
                </c:pt>
                <c:pt idx="111">
                  <c:v>0.52387037052449537</c:v>
                </c:pt>
                <c:pt idx="112">
                  <c:v>0.52329608047127307</c:v>
                </c:pt>
                <c:pt idx="113">
                  <c:v>0.522740668769892</c:v>
                </c:pt>
                <c:pt idx="114">
                  <c:v>0.52220312961098647</c:v>
                </c:pt>
                <c:pt idx="115">
                  <c:v>0.52168253038853796</c:v>
                </c:pt>
                <c:pt idx="116">
                  <c:v>0.52117800500447375</c:v>
                </c:pt>
                <c:pt idx="117">
                  <c:v>0.52068874790566111</c:v>
                </c:pt>
                <c:pt idx="118">
                  <c:v>0.52021400876056612</c:v>
                </c:pt>
                <c:pt idx="119">
                  <c:v>0.51975308769613326</c:v>
                </c:pt>
                <c:pt idx="120">
                  <c:v>0.51930533102659338</c:v>
                </c:pt>
                <c:pt idx="121">
                  <c:v>0.51887012741533667</c:v>
                </c:pt>
                <c:pt idx="122">
                  <c:v>0.5184469044189508</c:v>
                </c:pt>
                <c:pt idx="123">
                  <c:v>0.51803512536931018</c:v>
                </c:pt>
                <c:pt idx="124">
                  <c:v>0.51763428655535659</c:v>
                </c:pt>
                <c:pt idx="125">
                  <c:v>0.51724391467115605</c:v>
                </c:pt>
                <c:pt idx="126">
                  <c:v>0.51686356450103021</c:v>
                </c:pt>
                <c:pt idx="127">
                  <c:v>0.51649281681619663</c:v>
                </c:pt>
                <c:pt idx="128">
                  <c:v>0.51613127646047596</c:v>
                </c:pt>
                <c:pt idx="129">
                  <c:v>0.51577857060532672</c:v>
                </c:pt>
                <c:pt idx="130">
                  <c:v>0.51543434715680569</c:v>
                </c:pt>
                <c:pt idx="131">
                  <c:v>0.51509827329908031</c:v>
                </c:pt>
                <c:pt idx="132">
                  <c:v>0.51477003416089107</c:v>
                </c:pt>
                <c:pt idx="133">
                  <c:v>0.51444933159289197</c:v>
                </c:pt>
                <c:pt idx="134">
                  <c:v>0.51413588304514946</c:v>
                </c:pt>
                <c:pt idx="135">
                  <c:v>0.5138294205352566</c:v>
                </c:pt>
                <c:pt idx="136">
                  <c:v>0.51352968969855028</c:v>
                </c:pt>
                <c:pt idx="137">
                  <c:v>0.51323644891282916</c:v>
                </c:pt>
                <c:pt idx="138">
                  <c:v>0.51294946849077083</c:v>
                </c:pt>
                <c:pt idx="139">
                  <c:v>0.51266852993395184</c:v>
                </c:pt>
                <c:pt idx="140">
                  <c:v>0.51239342524299902</c:v>
                </c:pt>
                <c:pt idx="141">
                  <c:v>0.51212395627895269</c:v>
                </c:pt>
                <c:pt idx="142">
                  <c:v>0.51185993417141284</c:v>
                </c:pt>
                <c:pt idx="143">
                  <c:v>0.51160117876947608</c:v>
                </c:pt>
                <c:pt idx="144">
                  <c:v>0.51134751813185797</c:v>
                </c:pt>
                <c:pt idx="145">
                  <c:v>0.51109878805294129</c:v>
                </c:pt>
                <c:pt idx="146">
                  <c:v>0.51085483162179868</c:v>
                </c:pt>
                <c:pt idx="147">
                  <c:v>0.51061549881151669</c:v>
                </c:pt>
                <c:pt idx="148">
                  <c:v>0.51038064609639244</c:v>
                </c:pt>
                <c:pt idx="149">
                  <c:v>0.51015013609479398</c:v>
                </c:pt>
              </c:numCache>
            </c:numRef>
          </c:yVal>
          <c:smooth val="1"/>
        </c:ser>
        <c:axId val="79904128"/>
        <c:axId val="79926400"/>
      </c:scatterChart>
      <c:valAx>
        <c:axId val="79904128"/>
        <c:scaling>
          <c:orientation val="minMax"/>
          <c:max val="5000"/>
          <c:min val="0"/>
        </c:scaling>
        <c:axPos val="b"/>
        <c:numFmt formatCode="#,##0" sourceLinked="0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79926400"/>
        <c:crosses val="autoZero"/>
        <c:crossBetween val="midCat"/>
        <c:majorUnit val="1000"/>
        <c:minorUnit val="500"/>
      </c:valAx>
      <c:valAx>
        <c:axId val="79926400"/>
        <c:scaling>
          <c:orientation val="minMax"/>
          <c:max val="1.5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.0%" sourceLinked="0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79904128"/>
        <c:crosses val="autoZero"/>
        <c:crossBetween val="midCat"/>
        <c:majorUnit val="0.30000000000000032"/>
        <c:minorUnit val="0.1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6"/>
        <c:delete val="1"/>
      </c:legendEntry>
      <c:legendEntry>
        <c:idx val="18"/>
        <c:delete val="1"/>
      </c:legendEntry>
      <c:layout>
        <c:manualLayout>
          <c:xMode val="edge"/>
          <c:yMode val="edge"/>
          <c:x val="0.31035623123124173"/>
          <c:y val="1.4243162393162681E-2"/>
          <c:w val="0.38555780780782944"/>
          <c:h val="5.0379700854700914E-2"/>
        </c:manualLayout>
      </c:layout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39370078740157488" l="0.62992125984253966" r="0.23622047244094491" t="0.39370078740157488" header="0.31496062992127793" footer="0.31496062992127793"/>
    <c:pageSetup paperSize="9" orientation="landscape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3.0120501616166237E-2"/>
          <c:y val="6.9637179487179485E-2"/>
          <c:w val="0.93739624624624629"/>
          <c:h val="0.75981623931623921"/>
        </c:manualLayout>
      </c:layout>
      <c:barChart>
        <c:barDir val="col"/>
        <c:grouping val="clustered"/>
        <c:ser>
          <c:idx val="0"/>
          <c:order val="0"/>
          <c:tx>
            <c:strRef>
              <c:f>KPI_8!$B$15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KPI_8!$C$13:$Q$13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KPI_8!$C$15:$Q$15</c:f>
              <c:numCache>
                <c:formatCode>###,??0.000;\-#,##0.000;\-;@</c:formatCode>
                <c:ptCount val="15"/>
                <c:pt idx="0">
                  <c:v>0.16509037998768816</c:v>
                </c:pt>
                <c:pt idx="1">
                  <c:v>0.15820400783486513</c:v>
                </c:pt>
                <c:pt idx="2">
                  <c:v>0.16968668565541481</c:v>
                </c:pt>
                <c:pt idx="3">
                  <c:v>0.14578126859454957</c:v>
                </c:pt>
                <c:pt idx="4">
                  <c:v>0.11473407602057811</c:v>
                </c:pt>
                <c:pt idx="5">
                  <c:v>0.10864068031543259</c:v>
                </c:pt>
                <c:pt idx="6">
                  <c:v>0.1169655787011251</c:v>
                </c:pt>
                <c:pt idx="7">
                  <c:v>0.10461466930140649</c:v>
                </c:pt>
                <c:pt idx="8">
                  <c:v>0.14168530947054436</c:v>
                </c:pt>
                <c:pt idx="9">
                  <c:v>0.14155951397900199</c:v>
                </c:pt>
                <c:pt idx="10">
                  <c:v>8.4388185654008435E-2</c:v>
                </c:pt>
                <c:pt idx="11">
                  <c:v>0.15779092702169625</c:v>
                </c:pt>
                <c:pt idx="12">
                  <c:v>0.15277671682835536</c:v>
                </c:pt>
                <c:pt idx="13">
                  <c:v>7.0997515086971955E-2</c:v>
                </c:pt>
                <c:pt idx="14">
                  <c:v>0.13279284316466314</c:v>
                </c:pt>
              </c:numCache>
            </c:numRef>
          </c:val>
        </c:ser>
        <c:ser>
          <c:idx val="1"/>
          <c:order val="1"/>
          <c:tx>
            <c:strRef>
              <c:f>KPI_8!$B$16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KPI_8!$C$13:$Q$13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KPI_8!$C$16:$Q$16</c:f>
              <c:numCache>
                <c:formatCode>###,??0.000;\-#,##0.000;\-;@</c:formatCode>
                <c:ptCount val="15"/>
                <c:pt idx="0">
                  <c:v>9.8688169454808031E-2</c:v>
                </c:pt>
                <c:pt idx="1">
                  <c:v>7.2150072150072145E-2</c:v>
                </c:pt>
                <c:pt idx="2">
                  <c:v>8.3259613883540612E-2</c:v>
                </c:pt>
                <c:pt idx="3">
                  <c:v>7.2907173545111323E-2</c:v>
                </c:pt>
                <c:pt idx="4">
                  <c:v>6.7875496945602631E-2</c:v>
                </c:pt>
                <c:pt idx="5">
                  <c:v>7.3716659965152129E-2</c:v>
                </c:pt>
                <c:pt idx="6">
                  <c:v>6.377242905317268E-2</c:v>
                </c:pt>
                <c:pt idx="7">
                  <c:v>4.8628173628173628E-2</c:v>
                </c:pt>
                <c:pt idx="8">
                  <c:v>8.585776769803985E-2</c:v>
                </c:pt>
                <c:pt idx="9">
                  <c:v>9.7129565728599543E-2</c:v>
                </c:pt>
                <c:pt idx="10">
                  <c:v>3.741114852225963E-2</c:v>
                </c:pt>
                <c:pt idx="11">
                  <c:v>3.7495313085864269E-2</c:v>
                </c:pt>
                <c:pt idx="12">
                  <c:v>7.3344742515502423E-2</c:v>
                </c:pt>
                <c:pt idx="13">
                  <c:v>6.2402496099844003E-2</c:v>
                </c:pt>
                <c:pt idx="14">
                  <c:v>7.6138520362434139E-2</c:v>
                </c:pt>
              </c:numCache>
            </c:numRef>
          </c:val>
        </c:ser>
        <c:gapWidth val="75"/>
        <c:overlap val="-25"/>
        <c:axId val="81994112"/>
        <c:axId val="81995648"/>
      </c:barChart>
      <c:catAx>
        <c:axId val="81994112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1995648"/>
        <c:crosses val="autoZero"/>
        <c:auto val="1"/>
        <c:lblAlgn val="ctr"/>
        <c:lblOffset val="100"/>
        <c:tickLblSkip val="1"/>
        <c:tickMarkSkip val="1"/>
      </c:catAx>
      <c:valAx>
        <c:axId val="81995648"/>
        <c:scaling>
          <c:orientation val="minMax"/>
          <c:max val="0.2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minorGridlines>
          <c:spPr>
            <a:ln w="3175" cmpd="sng">
              <a:solidFill>
                <a:sysClr val="windowText" lastClr="000000">
                  <a:tint val="50000"/>
                  <a:shade val="95000"/>
                  <a:satMod val="105000"/>
                </a:sysClr>
              </a:solidFill>
              <a:prstDash val="sysDash"/>
            </a:ln>
          </c:spPr>
        </c:minorGridlines>
        <c:numFmt formatCode="0.00%" sourceLinked="0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1994112"/>
        <c:crosses val="autoZero"/>
        <c:crossBetween val="between"/>
        <c:majorUnit val="0.05"/>
        <c:minorUnit val="0.05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1940285285286888"/>
          <c:y val="6.1211538461538473E-3"/>
          <c:w val="0.16167957957957385"/>
          <c:h val="4.4654487179487182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 algn="ctr">
        <a:defRPr lang="en-GB" sz="1100" b="0" i="0" u="none" strike="noStrike" kern="1200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31496062992126872" l="0.62992125984252934" r="0.23622047244094491" t="0.39370078740157488" header="0.5" footer="0.5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3</xdr:col>
      <xdr:colOff>544286</xdr:colOff>
      <xdr:row>8</xdr:row>
      <xdr:rowOff>170788</xdr:rowOff>
    </xdr:to>
    <xdr:pic>
      <xdr:nvPicPr>
        <xdr:cNvPr id="2" name="Picture 38" descr="ISD Scotlan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12321" y="204107"/>
          <a:ext cx="1768929" cy="15995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329293</xdr:colOff>
      <xdr:row>1</xdr:row>
      <xdr:rowOff>160562</xdr:rowOff>
    </xdr:from>
    <xdr:to>
      <xdr:col>21</xdr:col>
      <xdr:colOff>598716</xdr:colOff>
      <xdr:row>9</xdr:row>
      <xdr:rowOff>77345</xdr:rowOff>
    </xdr:to>
    <xdr:pic>
      <xdr:nvPicPr>
        <xdr:cNvPr id="5" name="Picture 42" descr="NHS National Services Scotland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911693" y="363762"/>
          <a:ext cx="1488623" cy="15423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22</xdr:row>
      <xdr:rowOff>47625</xdr:rowOff>
    </xdr:from>
    <xdr:to>
      <xdr:col>16</xdr:col>
      <xdr:colOff>366000</xdr:colOff>
      <xdr:row>46</xdr:row>
      <xdr:rowOff>155625</xdr:rowOff>
    </xdr:to>
    <xdr:graphicFrame macro="">
      <xdr:nvGraphicFramePr>
        <xdr:cNvPr id="2" name="Chart 76" descr="Figure 7 Percentage of colonoscopic complications, by NHS Board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0.35244</cdr:x>
      <cdr:y>0.93418</cdr:y>
    </cdr:from>
    <cdr:to>
      <cdr:x>0.66494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694501" y="4371974"/>
          <a:ext cx="4162500" cy="308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200">
              <a:latin typeface="Arial" pitchFamily="34" charset="0"/>
              <a:cs typeface="Arial" pitchFamily="34" charset="0"/>
            </a:rPr>
            <a:t>Number of people who have had a colonoscopy performed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23</xdr:row>
      <xdr:rowOff>47625</xdr:rowOff>
    </xdr:from>
    <xdr:to>
      <xdr:col>16</xdr:col>
      <xdr:colOff>327900</xdr:colOff>
      <xdr:row>47</xdr:row>
      <xdr:rowOff>155625</xdr:rowOff>
    </xdr:to>
    <xdr:graphicFrame macro="">
      <xdr:nvGraphicFramePr>
        <xdr:cNvPr id="4" name="Chart 52" descr="Figure 8 Crude cancer detection rate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59</xdr:row>
      <xdr:rowOff>0</xdr:rowOff>
    </xdr:from>
    <xdr:to>
      <xdr:col>16</xdr:col>
      <xdr:colOff>356475</xdr:colOff>
      <xdr:row>83</xdr:row>
      <xdr:rowOff>108000</xdr:rowOff>
    </xdr:to>
    <xdr:graphicFrame macro="">
      <xdr:nvGraphicFramePr>
        <xdr:cNvPr id="5" name="Chart 76" descr="Figure 8.1 Crude cancer detection rate for both sexes, by NHS Board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</cdr:x>
      <cdr:y>0.34528</cdr:y>
    </cdr:from>
    <cdr:to>
      <cdr:x>0.01313</cdr:x>
      <cdr:y>0.40566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1512844"/>
          <a:ext cx="184731" cy="264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>
          <a:spAutoFit/>
        </a:bodyPr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0.35244</cdr:x>
      <cdr:y>0.94639</cdr:y>
    </cdr:from>
    <cdr:to>
      <cdr:x>0.66494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694501" y="4429124"/>
          <a:ext cx="4162500" cy="250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200">
              <a:latin typeface="Arial" pitchFamily="34" charset="0"/>
              <a:cs typeface="Arial" pitchFamily="34" charset="0"/>
            </a:rPr>
            <a:t>Number of people with a completed screening</a:t>
          </a:r>
          <a:r>
            <a:rPr lang="en-GB" sz="1200" baseline="0">
              <a:latin typeface="Arial" pitchFamily="34" charset="0"/>
              <a:cs typeface="Arial" pitchFamily="34" charset="0"/>
            </a:rPr>
            <a:t> test result</a:t>
          </a:r>
          <a:endParaRPr lang="en-GB" sz="120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23</xdr:row>
      <xdr:rowOff>47625</xdr:rowOff>
    </xdr:from>
    <xdr:to>
      <xdr:col>16</xdr:col>
      <xdr:colOff>356475</xdr:colOff>
      <xdr:row>47</xdr:row>
      <xdr:rowOff>155625</xdr:rowOff>
    </xdr:to>
    <xdr:graphicFrame macro="">
      <xdr:nvGraphicFramePr>
        <xdr:cNvPr id="3" name="Chart 89" descr="Figure 9 Percentages of people with screen detected cancers that are: Dukes' A,  Dukes' B, Dukes' C1, Dukes' C2, Dukes' D, Not known or Not stated, by NHS Board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527957</xdr:colOff>
      <xdr:row>21</xdr:row>
      <xdr:rowOff>65314</xdr:rowOff>
    </xdr:from>
    <xdr:to>
      <xdr:col>16</xdr:col>
      <xdr:colOff>303407</xdr:colOff>
      <xdr:row>45</xdr:row>
      <xdr:rowOff>173314</xdr:rowOff>
    </xdr:to>
    <xdr:graphicFrame macro="">
      <xdr:nvGraphicFramePr>
        <xdr:cNvPr id="2" name="Chart 52" descr="Figure 10 Polyp cancer detection rate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59</xdr:row>
      <xdr:rowOff>0</xdr:rowOff>
    </xdr:from>
    <xdr:to>
      <xdr:col>16</xdr:col>
      <xdr:colOff>356475</xdr:colOff>
      <xdr:row>83</xdr:row>
      <xdr:rowOff>108000</xdr:rowOff>
    </xdr:to>
    <xdr:graphicFrame macro="">
      <xdr:nvGraphicFramePr>
        <xdr:cNvPr id="4" name="Chart 76" descr="Figure 10.1 Polyp cancer detection rate for both sexes, by NHS Board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</cdr:x>
      <cdr:y>0.34528</cdr:y>
    </cdr:from>
    <cdr:to>
      <cdr:x>0.01313</cdr:x>
      <cdr:y>0.40566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1512844"/>
          <a:ext cx="184731" cy="264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>
          <a:spAutoFit/>
        </a:bodyPr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0.35244</cdr:x>
      <cdr:y>0.93825</cdr:y>
    </cdr:from>
    <cdr:to>
      <cdr:x>0.66494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694501" y="4391024"/>
          <a:ext cx="4162500" cy="288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200">
              <a:latin typeface="Arial" pitchFamily="34" charset="0"/>
              <a:cs typeface="Arial" pitchFamily="34" charset="0"/>
            </a:rPr>
            <a:t>Number of people with a completed screening</a:t>
          </a:r>
          <a:r>
            <a:rPr lang="en-GB" sz="1200" baseline="0">
              <a:latin typeface="Arial" pitchFamily="34" charset="0"/>
              <a:cs typeface="Arial" pitchFamily="34" charset="0"/>
            </a:rPr>
            <a:t> test result</a:t>
          </a:r>
          <a:endParaRPr lang="en-GB" sz="120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21</xdr:row>
      <xdr:rowOff>66675</xdr:rowOff>
    </xdr:from>
    <xdr:to>
      <xdr:col>16</xdr:col>
      <xdr:colOff>346950</xdr:colOff>
      <xdr:row>45</xdr:row>
      <xdr:rowOff>174675</xdr:rowOff>
    </xdr:to>
    <xdr:graphicFrame macro="">
      <xdr:nvGraphicFramePr>
        <xdr:cNvPr id="4" name="Chart 41" descr="Figure 11 Percentage of polyp cancers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26</xdr:row>
      <xdr:rowOff>19050</xdr:rowOff>
    </xdr:from>
    <xdr:to>
      <xdr:col>16</xdr:col>
      <xdr:colOff>356475</xdr:colOff>
      <xdr:row>50</xdr:row>
      <xdr:rowOff>146100</xdr:rowOff>
    </xdr:to>
    <xdr:graphicFrame macro="">
      <xdr:nvGraphicFramePr>
        <xdr:cNvPr id="4" name="Chart 41" descr="Figure 1 Overall uptake of screening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60</xdr:row>
      <xdr:rowOff>0</xdr:rowOff>
    </xdr:from>
    <xdr:to>
      <xdr:col>16</xdr:col>
      <xdr:colOff>356475</xdr:colOff>
      <xdr:row>84</xdr:row>
      <xdr:rowOff>108000</xdr:rowOff>
    </xdr:to>
    <xdr:graphicFrame macro="">
      <xdr:nvGraphicFramePr>
        <xdr:cNvPr id="5" name="Chart 76" descr="Figure 12.1 Overall adenoma detection rate for both sexes, by NHS Board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571500</xdr:colOff>
      <xdr:row>21</xdr:row>
      <xdr:rowOff>47625</xdr:rowOff>
    </xdr:from>
    <xdr:to>
      <xdr:col>16</xdr:col>
      <xdr:colOff>346950</xdr:colOff>
      <xdr:row>45</xdr:row>
      <xdr:rowOff>155625</xdr:rowOff>
    </xdr:to>
    <xdr:graphicFrame macro="">
      <xdr:nvGraphicFramePr>
        <xdr:cNvPr id="6" name="Chart 52" descr="Figure 12 Overall adenoma detection rate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0.35244</cdr:x>
      <cdr:y>0.94029</cdr:y>
    </cdr:from>
    <cdr:to>
      <cdr:x>0.66494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694501" y="4400550"/>
          <a:ext cx="4162500" cy="279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200">
              <a:latin typeface="Arial" pitchFamily="34" charset="0"/>
              <a:cs typeface="Arial" pitchFamily="34" charset="0"/>
            </a:rPr>
            <a:t>Number of people with a completed screening</a:t>
          </a:r>
          <a:r>
            <a:rPr lang="en-GB" sz="1200" baseline="0">
              <a:latin typeface="Arial" pitchFamily="34" charset="0"/>
              <a:cs typeface="Arial" pitchFamily="34" charset="0"/>
            </a:rPr>
            <a:t> test result</a:t>
          </a:r>
          <a:endParaRPr lang="en-GB" sz="120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</cdr:x>
      <cdr:y>0.34528</cdr:y>
    </cdr:from>
    <cdr:to>
      <cdr:x>0.01313</cdr:x>
      <cdr:y>0.40566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1512844"/>
          <a:ext cx="184731" cy="264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>
          <a:spAutoFit/>
        </a:bodyPr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23</xdr:row>
      <xdr:rowOff>9525</xdr:rowOff>
    </xdr:from>
    <xdr:to>
      <xdr:col>16</xdr:col>
      <xdr:colOff>346950</xdr:colOff>
      <xdr:row>47</xdr:row>
      <xdr:rowOff>117525</xdr:rowOff>
    </xdr:to>
    <xdr:graphicFrame macro="">
      <xdr:nvGraphicFramePr>
        <xdr:cNvPr id="4" name="Chart 52" descr="Figure 13 High risk adenoma detection rate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59</xdr:row>
      <xdr:rowOff>0</xdr:rowOff>
    </xdr:from>
    <xdr:to>
      <xdr:col>16</xdr:col>
      <xdr:colOff>356475</xdr:colOff>
      <xdr:row>83</xdr:row>
      <xdr:rowOff>108000</xdr:rowOff>
    </xdr:to>
    <xdr:graphicFrame macro="">
      <xdr:nvGraphicFramePr>
        <xdr:cNvPr id="5" name="Chart 76" descr="Figure 13.1 High risk adenoma detection rate for both sexes, by NHS Board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</cdr:x>
      <cdr:y>0.34528</cdr:y>
    </cdr:from>
    <cdr:to>
      <cdr:x>0.01313</cdr:x>
      <cdr:y>0.40566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1512844"/>
          <a:ext cx="184731" cy="264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>
          <a:spAutoFit/>
        </a:bodyPr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0.35244</cdr:x>
      <cdr:y>0.94232</cdr:y>
    </cdr:from>
    <cdr:to>
      <cdr:x>0.66494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694501" y="4410074"/>
          <a:ext cx="4162500" cy="2699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200">
              <a:latin typeface="Arial" pitchFamily="34" charset="0"/>
              <a:cs typeface="Arial" pitchFamily="34" charset="0"/>
            </a:rPr>
            <a:t>Number of people with a completed screening</a:t>
          </a:r>
          <a:r>
            <a:rPr lang="en-GB" sz="1200" baseline="0">
              <a:latin typeface="Arial" pitchFamily="34" charset="0"/>
              <a:cs typeface="Arial" pitchFamily="34" charset="0"/>
            </a:rPr>
            <a:t> test result</a:t>
          </a:r>
          <a:endParaRPr lang="en-GB" sz="120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581024</xdr:colOff>
      <xdr:row>22</xdr:row>
      <xdr:rowOff>95250</xdr:rowOff>
    </xdr:from>
    <xdr:to>
      <xdr:col>16</xdr:col>
      <xdr:colOff>356474</xdr:colOff>
      <xdr:row>47</xdr:row>
      <xdr:rowOff>12750</xdr:rowOff>
    </xdr:to>
    <xdr:graphicFrame macro="">
      <xdr:nvGraphicFramePr>
        <xdr:cNvPr id="2" name="Chart 41" descr="Figure 14 Positive Predictive Value of current screening test to cancer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561975</xdr:colOff>
      <xdr:row>22</xdr:row>
      <xdr:rowOff>123825</xdr:rowOff>
    </xdr:from>
    <xdr:to>
      <xdr:col>16</xdr:col>
      <xdr:colOff>337425</xdr:colOff>
      <xdr:row>47</xdr:row>
      <xdr:rowOff>41325</xdr:rowOff>
    </xdr:to>
    <xdr:graphicFrame macro="">
      <xdr:nvGraphicFramePr>
        <xdr:cNvPr id="4" name="Chart 41" descr="Figure 15 Positive Predictive Value of all adenomas where adenoma is the most serious diagnosis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</xdr:row>
      <xdr:rowOff>114300</xdr:rowOff>
    </xdr:from>
    <xdr:to>
      <xdr:col>16</xdr:col>
      <xdr:colOff>356475</xdr:colOff>
      <xdr:row>47</xdr:row>
      <xdr:rowOff>31800</xdr:rowOff>
    </xdr:to>
    <xdr:graphicFrame macro="">
      <xdr:nvGraphicFramePr>
        <xdr:cNvPr id="3" name="Chart 41" descr="Figure 16 Positive Predictive Value of current screening test to high risk adenoma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561975</xdr:colOff>
      <xdr:row>22</xdr:row>
      <xdr:rowOff>114300</xdr:rowOff>
    </xdr:from>
    <xdr:to>
      <xdr:col>16</xdr:col>
      <xdr:colOff>337425</xdr:colOff>
      <xdr:row>47</xdr:row>
      <xdr:rowOff>31800</xdr:rowOff>
    </xdr:to>
    <xdr:graphicFrame macro="">
      <xdr:nvGraphicFramePr>
        <xdr:cNvPr id="3" name="Chart 41" descr="Figure 17 Positive Predictive Value of current screening test to high risk adenoma or cancer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60</xdr:row>
      <xdr:rowOff>0</xdr:rowOff>
    </xdr:from>
    <xdr:to>
      <xdr:col>16</xdr:col>
      <xdr:colOff>356475</xdr:colOff>
      <xdr:row>84</xdr:row>
      <xdr:rowOff>108000</xdr:rowOff>
    </xdr:to>
    <xdr:graphicFrame macro="">
      <xdr:nvGraphicFramePr>
        <xdr:cNvPr id="5" name="Chart 41" descr="Figure 2 Overall uptake of screening for Scotland, by SIM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</xdr:row>
      <xdr:rowOff>66675</xdr:rowOff>
    </xdr:from>
    <xdr:to>
      <xdr:col>16</xdr:col>
      <xdr:colOff>356475</xdr:colOff>
      <xdr:row>46</xdr:row>
      <xdr:rowOff>174675</xdr:rowOff>
    </xdr:to>
    <xdr:graphicFrame macro="">
      <xdr:nvGraphicFramePr>
        <xdr:cNvPr id="3" name="Chart 41" descr="Figure 18 Positive Predictive Value of current screening test to any adenoma or cancer diagnosis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581024</xdr:colOff>
      <xdr:row>51</xdr:row>
      <xdr:rowOff>0</xdr:rowOff>
    </xdr:from>
    <xdr:to>
      <xdr:col>16</xdr:col>
      <xdr:colOff>356474</xdr:colOff>
      <xdr:row>75</xdr:row>
      <xdr:rowOff>108000</xdr:rowOff>
    </xdr:to>
    <xdr:graphicFrame macro="">
      <xdr:nvGraphicFramePr>
        <xdr:cNvPr id="2" name="Chart 89" descr="Figure 19 Percentage of people with screen detected cancers which are classified as ICD-10 C18, C19 and C20, by NHS Board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21</xdr:row>
      <xdr:rowOff>9525</xdr:rowOff>
    </xdr:from>
    <xdr:to>
      <xdr:col>16</xdr:col>
      <xdr:colOff>346950</xdr:colOff>
      <xdr:row>45</xdr:row>
      <xdr:rowOff>152400</xdr:rowOff>
    </xdr:to>
    <xdr:graphicFrame macro="">
      <xdr:nvGraphicFramePr>
        <xdr:cNvPr id="5" name="Chart 52" descr="Figure 3 Positive screening test result rate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59</xdr:row>
      <xdr:rowOff>0</xdr:rowOff>
    </xdr:from>
    <xdr:to>
      <xdr:col>16</xdr:col>
      <xdr:colOff>356475</xdr:colOff>
      <xdr:row>83</xdr:row>
      <xdr:rowOff>108000</xdr:rowOff>
    </xdr:to>
    <xdr:graphicFrame macro="">
      <xdr:nvGraphicFramePr>
        <xdr:cNvPr id="6" name="Chart 76" descr="Figure 3.1 Positive screening test result rate for both sexes, by NHS Board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0.34528</cdr:y>
    </cdr:from>
    <cdr:to>
      <cdr:x>0.01313</cdr:x>
      <cdr:y>0.40566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1512844"/>
          <a:ext cx="184731" cy="264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>
          <a:spAutoFit/>
        </a:bodyPr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0.35244</cdr:x>
      <cdr:y>0.913</cdr:y>
    </cdr:from>
    <cdr:to>
      <cdr:x>0.66494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807491" y="2973917"/>
          <a:ext cx="4262686" cy="2833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200">
              <a:latin typeface="Arial" pitchFamily="34" charset="0"/>
              <a:cs typeface="Arial" pitchFamily="34" charset="0"/>
            </a:rPr>
            <a:t>Number of people with a completed screening</a:t>
          </a:r>
          <a:r>
            <a:rPr lang="en-GB" sz="1200" baseline="0">
              <a:latin typeface="Arial" pitchFamily="34" charset="0"/>
              <a:cs typeface="Arial" pitchFamily="34" charset="0"/>
            </a:rPr>
            <a:t> test result</a:t>
          </a:r>
          <a:endParaRPr lang="en-GB" sz="120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32</xdr:row>
      <xdr:rowOff>9525</xdr:rowOff>
    </xdr:from>
    <xdr:to>
      <xdr:col>16</xdr:col>
      <xdr:colOff>356476</xdr:colOff>
      <xdr:row>53</xdr:row>
      <xdr:rowOff>17034</xdr:rowOff>
    </xdr:to>
    <xdr:graphicFrame macro="">
      <xdr:nvGraphicFramePr>
        <xdr:cNvPr id="2" name="Chart 112" descr="Figure 4 Time from screening test referral date to date colonoscopy performed, by NHS Board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23</xdr:row>
      <xdr:rowOff>133350</xdr:rowOff>
    </xdr:from>
    <xdr:to>
      <xdr:col>16</xdr:col>
      <xdr:colOff>327900</xdr:colOff>
      <xdr:row>48</xdr:row>
      <xdr:rowOff>50850</xdr:rowOff>
    </xdr:to>
    <xdr:graphicFrame macro="">
      <xdr:nvGraphicFramePr>
        <xdr:cNvPr id="4" name="Chart 41" descr="Figure 5 Percentage of people with a positive screening test result going on to have a colonoscopy performed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561975</xdr:colOff>
      <xdr:row>21</xdr:row>
      <xdr:rowOff>47625</xdr:rowOff>
    </xdr:from>
    <xdr:to>
      <xdr:col>16</xdr:col>
      <xdr:colOff>337425</xdr:colOff>
      <xdr:row>45</xdr:row>
      <xdr:rowOff>155625</xdr:rowOff>
    </xdr:to>
    <xdr:graphicFrame macro="">
      <xdr:nvGraphicFramePr>
        <xdr:cNvPr id="4" name="Chart 41" descr="Figure 6 Colonoscopy completion rate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4" Type="http://schemas.openxmlformats.org/officeDocument/2006/relationships/oleObject" Target="../embeddings/oleObject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isdscotland.org/Health-Topics/Waiting-Times/Cancer/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6"/>
  <sheetViews>
    <sheetView zoomScaleNormal="100" workbookViewId="0"/>
  </sheetViews>
  <sheetFormatPr defaultRowHeight="12.75"/>
  <cols>
    <col min="1" max="1" width="21" style="74" bestFit="1" customWidth="1"/>
    <col min="2" max="2" width="10.28515625" style="74" customWidth="1"/>
    <col min="3" max="3" width="9.42578125" style="74" customWidth="1"/>
    <col min="4" max="4" width="9.5703125" style="74" customWidth="1"/>
    <col min="5" max="5" width="9.140625" style="74" customWidth="1"/>
    <col min="6" max="6" width="6.7109375" style="74" customWidth="1"/>
    <col min="7" max="7" width="10.28515625" style="74" customWidth="1"/>
    <col min="8" max="8" width="12.28515625" style="74" customWidth="1"/>
    <col min="9" max="9" width="9" style="74" customWidth="1"/>
    <col min="10" max="10" width="12.42578125" style="74" customWidth="1"/>
    <col min="11" max="11" width="8.7109375" style="74" customWidth="1"/>
    <col min="12" max="12" width="7.7109375" style="74" customWidth="1"/>
    <col min="13" max="13" width="9.42578125" style="74" customWidth="1"/>
    <col min="14" max="14" width="8" style="74" customWidth="1"/>
    <col min="15" max="15" width="10.28515625" style="74" customWidth="1"/>
    <col min="16" max="16" width="10.140625" style="74" customWidth="1"/>
    <col min="17" max="16384" width="9.140625" style="74"/>
  </cols>
  <sheetData>
    <row r="1" spans="1:16">
      <c r="A1" s="83" t="s">
        <v>142</v>
      </c>
    </row>
    <row r="2" spans="1:16" ht="18.75" customHeight="1"/>
    <row r="3" spans="1:16" ht="15">
      <c r="A3" s="310" t="s">
        <v>149</v>
      </c>
      <c r="B3" s="296"/>
    </row>
    <row r="4" spans="1:16">
      <c r="A4" s="83"/>
    </row>
    <row r="5" spans="1:16" ht="43.5">
      <c r="B5" s="82" t="s">
        <v>1</v>
      </c>
      <c r="C5" s="82" t="s">
        <v>2</v>
      </c>
      <c r="D5" s="82" t="s">
        <v>3</v>
      </c>
      <c r="E5" s="82" t="s">
        <v>4</v>
      </c>
      <c r="F5" s="82" t="s">
        <v>5</v>
      </c>
      <c r="G5" s="82" t="s">
        <v>6</v>
      </c>
      <c r="H5" s="82" t="s">
        <v>17</v>
      </c>
      <c r="I5" s="82" t="s">
        <v>7</v>
      </c>
      <c r="J5" s="82" t="s">
        <v>8</v>
      </c>
      <c r="K5" s="82" t="s">
        <v>9</v>
      </c>
      <c r="L5" s="82" t="s">
        <v>10</v>
      </c>
      <c r="M5" s="82" t="s">
        <v>11</v>
      </c>
      <c r="N5" s="82" t="s">
        <v>12</v>
      </c>
      <c r="O5" s="82" t="s">
        <v>13</v>
      </c>
      <c r="P5" s="301" t="s">
        <v>14</v>
      </c>
    </row>
    <row r="6" spans="1:16">
      <c r="A6" s="311" t="s">
        <v>16</v>
      </c>
      <c r="B6" s="312">
        <v>60</v>
      </c>
      <c r="C6" s="312">
        <v>60</v>
      </c>
      <c r="D6" s="312">
        <v>60</v>
      </c>
      <c r="E6" s="312">
        <v>60</v>
      </c>
      <c r="F6" s="312">
        <v>60</v>
      </c>
      <c r="G6" s="312">
        <v>60</v>
      </c>
      <c r="H6" s="312">
        <v>60</v>
      </c>
      <c r="I6" s="312">
        <v>60</v>
      </c>
      <c r="J6" s="312">
        <v>60</v>
      </c>
      <c r="K6" s="312">
        <v>60</v>
      </c>
      <c r="L6" s="312">
        <v>60</v>
      </c>
      <c r="M6" s="312">
        <v>60</v>
      </c>
      <c r="N6" s="312">
        <v>60</v>
      </c>
      <c r="O6" s="312">
        <v>60</v>
      </c>
      <c r="P6" s="312">
        <v>60</v>
      </c>
    </row>
    <row r="11" spans="1:16" ht="15">
      <c r="A11" s="310" t="s">
        <v>150</v>
      </c>
      <c r="B11" s="296"/>
    </row>
    <row r="13" spans="1:16">
      <c r="B13" s="74" t="s">
        <v>16</v>
      </c>
    </row>
    <row r="14" spans="1:16" ht="14.25">
      <c r="A14" s="79" t="s">
        <v>84</v>
      </c>
      <c r="B14" s="74">
        <v>60</v>
      </c>
    </row>
    <row r="15" spans="1:16" ht="14.25">
      <c r="A15" s="80">
        <v>4</v>
      </c>
      <c r="B15" s="74">
        <v>60</v>
      </c>
    </row>
    <row r="16" spans="1:16" ht="14.25">
      <c r="A16" s="81">
        <v>3</v>
      </c>
      <c r="B16" s="74">
        <v>60</v>
      </c>
    </row>
    <row r="17" spans="1:16" ht="14.25">
      <c r="A17" s="81">
        <v>2</v>
      </c>
      <c r="B17" s="74">
        <v>60</v>
      </c>
    </row>
    <row r="18" spans="1:16" ht="14.25">
      <c r="A18" s="81" t="s">
        <v>85</v>
      </c>
      <c r="B18" s="74">
        <v>60</v>
      </c>
    </row>
    <row r="23" spans="1:16" ht="15">
      <c r="A23" s="310" t="s">
        <v>151</v>
      </c>
      <c r="B23" s="296"/>
    </row>
    <row r="25" spans="1:16" ht="43.5">
      <c r="A25" s="83"/>
      <c r="B25" s="82" t="s">
        <v>1</v>
      </c>
      <c r="C25" s="82" t="s">
        <v>2</v>
      </c>
      <c r="D25" s="82" t="s">
        <v>3</v>
      </c>
      <c r="E25" s="82" t="s">
        <v>4</v>
      </c>
      <c r="F25" s="82" t="s">
        <v>5</v>
      </c>
      <c r="G25" s="82" t="s">
        <v>6</v>
      </c>
      <c r="H25" s="82" t="s">
        <v>17</v>
      </c>
      <c r="I25" s="82" t="s">
        <v>7</v>
      </c>
      <c r="J25" s="82" t="s">
        <v>8</v>
      </c>
      <c r="K25" s="82" t="s">
        <v>9</v>
      </c>
      <c r="L25" s="82" t="s">
        <v>10</v>
      </c>
      <c r="M25" s="82" t="s">
        <v>11</v>
      </c>
      <c r="N25" s="82" t="s">
        <v>12</v>
      </c>
      <c r="O25" s="82" t="s">
        <v>13</v>
      </c>
      <c r="P25" s="301" t="s">
        <v>14</v>
      </c>
    </row>
    <row r="26" spans="1:16">
      <c r="A26" s="74" t="s">
        <v>101</v>
      </c>
      <c r="B26" s="297">
        <v>90</v>
      </c>
      <c r="C26" s="297">
        <v>90</v>
      </c>
      <c r="D26" s="297">
        <v>90</v>
      </c>
      <c r="E26" s="297">
        <v>90</v>
      </c>
      <c r="F26" s="297">
        <v>90</v>
      </c>
      <c r="G26" s="297">
        <v>90</v>
      </c>
      <c r="H26" s="297">
        <v>90</v>
      </c>
      <c r="I26" s="297">
        <v>90</v>
      </c>
      <c r="J26" s="297">
        <v>90</v>
      </c>
      <c r="K26" s="297">
        <v>90</v>
      </c>
      <c r="L26" s="297">
        <v>90</v>
      </c>
      <c r="M26" s="297">
        <v>90</v>
      </c>
      <c r="N26" s="297">
        <v>90</v>
      </c>
      <c r="O26" s="297">
        <v>90</v>
      </c>
      <c r="P26" s="297">
        <v>90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Q111"/>
  <sheetViews>
    <sheetView zoomScale="70" zoomScaleNormal="70" zoomScalePageLayoutView="65" workbookViewId="0"/>
  </sheetViews>
  <sheetFormatPr defaultRowHeight="15"/>
  <cols>
    <col min="1" max="1" width="8.7109375" style="2" customWidth="1"/>
    <col min="2" max="2" width="13.7109375" style="2" customWidth="1"/>
    <col min="3" max="8" width="12.7109375" style="2" customWidth="1"/>
    <col min="9" max="9" width="13.42578125" style="2" customWidth="1"/>
    <col min="10" max="10" width="12.7109375" style="2" customWidth="1"/>
    <col min="11" max="11" width="14.7109375" style="2" customWidth="1"/>
    <col min="12" max="16" width="12.7109375" style="2" customWidth="1"/>
    <col min="17" max="17" width="13.7109375" style="2" customWidth="1"/>
    <col min="18" max="16384" width="9.140625" style="2"/>
  </cols>
  <sheetData>
    <row r="1" spans="1:17" ht="15.75">
      <c r="A1" s="63" t="s">
        <v>306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404" t="s">
        <v>78</v>
      </c>
      <c r="Q1" s="404"/>
    </row>
    <row r="2" spans="1:17" ht="15.75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343"/>
      <c r="Q2" s="343"/>
    </row>
    <row r="3" spans="1:17" ht="15" customHeight="1">
      <c r="A3" s="63"/>
      <c r="B3" s="65"/>
      <c r="C3" s="64"/>
      <c r="D3" s="66"/>
      <c r="E3" s="66"/>
      <c r="F3" s="66"/>
      <c r="G3" s="66"/>
      <c r="H3" s="66"/>
      <c r="I3" s="64"/>
      <c r="J3" s="64"/>
      <c r="K3" s="64"/>
      <c r="L3" s="64"/>
      <c r="M3" s="64"/>
      <c r="N3" s="64"/>
      <c r="O3" s="64"/>
      <c r="P3" s="64"/>
      <c r="Q3" s="72"/>
    </row>
    <row r="4" spans="1:17">
      <c r="A4" s="410" t="s">
        <v>283</v>
      </c>
      <c r="B4" s="410"/>
      <c r="C4" s="410"/>
      <c r="D4" s="410"/>
      <c r="E4" s="410"/>
      <c r="F4" s="410"/>
      <c r="G4" s="410"/>
      <c r="H4" s="410"/>
      <c r="I4" s="410"/>
      <c r="J4" s="410"/>
      <c r="K4" s="410"/>
      <c r="L4" s="410"/>
      <c r="M4" s="410"/>
      <c r="N4" s="410"/>
      <c r="O4" s="410"/>
      <c r="P4" s="410"/>
      <c r="Q4" s="410"/>
    </row>
    <row r="5" spans="1:17">
      <c r="A5" s="410" t="s">
        <v>201</v>
      </c>
      <c r="B5" s="410"/>
      <c r="C5" s="410"/>
      <c r="D5" s="410"/>
      <c r="E5" s="410"/>
      <c r="F5" s="410"/>
      <c r="G5" s="410"/>
      <c r="H5" s="410"/>
      <c r="I5" s="410"/>
      <c r="J5" s="410"/>
      <c r="K5" s="410"/>
      <c r="L5" s="410"/>
      <c r="M5" s="410"/>
      <c r="N5" s="410"/>
      <c r="O5" s="410"/>
      <c r="P5" s="410"/>
      <c r="Q5" s="410"/>
    </row>
    <row r="6" spans="1:17" ht="15" customHeight="1">
      <c r="A6" s="333"/>
      <c r="B6" s="333"/>
      <c r="C6" s="333"/>
      <c r="D6" s="333"/>
      <c r="E6" s="333"/>
      <c r="F6" s="333"/>
      <c r="G6" s="333"/>
      <c r="H6" s="333"/>
      <c r="I6" s="333"/>
      <c r="J6" s="333"/>
      <c r="K6" s="333"/>
      <c r="L6" s="333"/>
      <c r="M6" s="333"/>
      <c r="N6" s="333"/>
      <c r="O6" s="333"/>
      <c r="P6" s="333"/>
      <c r="Q6" s="333"/>
    </row>
    <row r="7" spans="1:17" ht="15" customHeight="1">
      <c r="A7" s="333"/>
      <c r="B7" s="333"/>
      <c r="C7" s="333"/>
      <c r="D7" s="333"/>
      <c r="E7" s="333"/>
      <c r="F7" s="333"/>
      <c r="G7" s="333"/>
      <c r="H7" s="333"/>
      <c r="I7" s="333"/>
      <c r="J7" s="333"/>
      <c r="K7" s="333"/>
      <c r="L7" s="333"/>
      <c r="M7" s="333"/>
      <c r="N7" s="333"/>
      <c r="O7" s="333"/>
      <c r="P7" s="333"/>
      <c r="Q7" s="333"/>
    </row>
    <row r="8" spans="1:17" ht="15" customHeight="1">
      <c r="A8" s="63"/>
      <c r="B8" s="65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</row>
    <row r="9" spans="1:17" ht="15.75">
      <c r="A9" s="67" t="s">
        <v>70</v>
      </c>
      <c r="B9" s="68"/>
      <c r="C9" s="68"/>
      <c r="D9" s="69"/>
      <c r="E9" s="69"/>
      <c r="F9" s="69"/>
      <c r="G9" s="69"/>
      <c r="H9" s="69"/>
      <c r="I9" s="69"/>
      <c r="J9" s="69"/>
      <c r="K9" s="69"/>
      <c r="L9" s="64"/>
      <c r="M9" s="64"/>
      <c r="N9" s="64"/>
      <c r="O9" s="64"/>
      <c r="P9" s="64"/>
      <c r="Q9" s="64"/>
    </row>
    <row r="10" spans="1:17" ht="15" customHeight="1" thickBot="1">
      <c r="A10" s="267"/>
      <c r="B10" s="268"/>
      <c r="C10" s="268"/>
      <c r="D10" s="268"/>
      <c r="E10" s="268"/>
      <c r="F10" s="268"/>
      <c r="G10" s="268"/>
      <c r="H10" s="268"/>
      <c r="I10" s="268"/>
      <c r="J10" s="268"/>
      <c r="K10" s="268"/>
      <c r="L10" s="267"/>
      <c r="M10" s="267"/>
      <c r="N10" s="267"/>
      <c r="O10" s="267"/>
      <c r="P10" s="267"/>
      <c r="Q10" s="267"/>
    </row>
    <row r="11" spans="1:17" ht="47.25">
      <c r="A11" s="256"/>
      <c r="B11" s="256"/>
      <c r="C11" s="257" t="s">
        <v>1</v>
      </c>
      <c r="D11" s="257" t="s">
        <v>2</v>
      </c>
      <c r="E11" s="257" t="s">
        <v>3</v>
      </c>
      <c r="F11" s="257" t="s">
        <v>4</v>
      </c>
      <c r="G11" s="257" t="s">
        <v>5</v>
      </c>
      <c r="H11" s="257" t="s">
        <v>6</v>
      </c>
      <c r="I11" s="257" t="s">
        <v>17</v>
      </c>
      <c r="J11" s="257" t="s">
        <v>7</v>
      </c>
      <c r="K11" s="257" t="s">
        <v>8</v>
      </c>
      <c r="L11" s="257" t="s">
        <v>9</v>
      </c>
      <c r="M11" s="257" t="s">
        <v>10</v>
      </c>
      <c r="N11" s="257" t="s">
        <v>11</v>
      </c>
      <c r="O11" s="257" t="s">
        <v>12</v>
      </c>
      <c r="P11" s="257" t="s">
        <v>13</v>
      </c>
      <c r="Q11" s="257" t="s">
        <v>14</v>
      </c>
    </row>
    <row r="12" spans="1:17" ht="15" customHeight="1">
      <c r="A12" s="37"/>
      <c r="B12" s="4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87"/>
    </row>
    <row r="13" spans="1:17" ht="15.75">
      <c r="A13" s="37"/>
      <c r="B13" s="249" t="s">
        <v>79</v>
      </c>
      <c r="C13" s="386">
        <v>2.5854832391292182</v>
      </c>
      <c r="D13" s="386">
        <v>2.0114509567575709</v>
      </c>
      <c r="E13" s="386">
        <v>1.9877583176777167</v>
      </c>
      <c r="F13" s="386">
        <v>2.2313459478757585</v>
      </c>
      <c r="G13" s="386">
        <v>2.4760353825086052</v>
      </c>
      <c r="H13" s="386">
        <v>1.9929945492348322</v>
      </c>
      <c r="I13" s="386">
        <v>2.821655341428094</v>
      </c>
      <c r="J13" s="386">
        <v>2.2666511681971406</v>
      </c>
      <c r="K13" s="386">
        <v>3.02199850857569</v>
      </c>
      <c r="L13" s="386">
        <v>2.2280877668986667</v>
      </c>
      <c r="M13" s="386">
        <v>1.6877637130801686</v>
      </c>
      <c r="N13" s="386">
        <v>2.6824457593688362</v>
      </c>
      <c r="O13" s="386">
        <v>2.0854021847070507</v>
      </c>
      <c r="P13" s="386">
        <v>2.4849130280440184</v>
      </c>
      <c r="Q13" s="387">
        <v>2.4237341262781578</v>
      </c>
    </row>
    <row r="14" spans="1:17" ht="15.75">
      <c r="A14" s="37"/>
      <c r="B14" s="249" t="s">
        <v>80</v>
      </c>
      <c r="C14" s="386">
        <v>1.8004573354194247</v>
      </c>
      <c r="D14" s="386">
        <v>1.2921422012331103</v>
      </c>
      <c r="E14" s="386">
        <v>1.4206171618879118</v>
      </c>
      <c r="F14" s="386">
        <v>1.5076161958078376</v>
      </c>
      <c r="G14" s="386">
        <v>1.64194059277934</v>
      </c>
      <c r="H14" s="386">
        <v>1.3537059375418845</v>
      </c>
      <c r="I14" s="386">
        <v>1.801087996289604</v>
      </c>
      <c r="J14" s="386">
        <v>1.4383701883701883</v>
      </c>
      <c r="K14" s="386">
        <v>1.9747286570549165</v>
      </c>
      <c r="L14" s="386">
        <v>1.506786289394985</v>
      </c>
      <c r="M14" s="386">
        <v>1.3842124953236064</v>
      </c>
      <c r="N14" s="386">
        <v>1.6122984626921637</v>
      </c>
      <c r="O14" s="386">
        <v>1.3313182050541197</v>
      </c>
      <c r="P14" s="386">
        <v>1.4664586583463339</v>
      </c>
      <c r="Q14" s="387">
        <v>1.6009417521839004</v>
      </c>
    </row>
    <row r="15" spans="1:17" ht="15.75">
      <c r="A15" s="37"/>
      <c r="B15" s="250" t="s">
        <v>15</v>
      </c>
      <c r="C15" s="386">
        <v>2.1634770906926488</v>
      </c>
      <c r="D15" s="386">
        <v>1.6269284712482468</v>
      </c>
      <c r="E15" s="386">
        <v>1.6826250069992721</v>
      </c>
      <c r="F15" s="386">
        <v>1.8453976144521433</v>
      </c>
      <c r="G15" s="386">
        <v>2.0307809103143657</v>
      </c>
      <c r="H15" s="386">
        <v>1.6555383594959099</v>
      </c>
      <c r="I15" s="386">
        <v>2.2751380243502375</v>
      </c>
      <c r="J15" s="386">
        <v>1.8262478906972948</v>
      </c>
      <c r="K15" s="386">
        <v>2.461645141717951</v>
      </c>
      <c r="L15" s="386">
        <v>1.8416836685790965</v>
      </c>
      <c r="M15" s="386">
        <v>1.5268689272258578</v>
      </c>
      <c r="N15" s="386">
        <v>2.1337946943483272</v>
      </c>
      <c r="O15" s="386">
        <v>1.6827664775828921</v>
      </c>
      <c r="P15" s="386">
        <v>1.9428761208900698</v>
      </c>
      <c r="Q15" s="387">
        <v>1.9843419854078277</v>
      </c>
    </row>
    <row r="16" spans="1:17" ht="15" customHeight="1" thickBot="1">
      <c r="A16" s="251"/>
      <c r="B16" s="269"/>
      <c r="C16" s="270"/>
      <c r="D16" s="270"/>
      <c r="E16" s="270"/>
      <c r="F16" s="270"/>
      <c r="G16" s="270"/>
      <c r="H16" s="270"/>
      <c r="I16" s="270"/>
      <c r="J16" s="270"/>
      <c r="K16" s="270"/>
      <c r="L16" s="270"/>
      <c r="M16" s="270"/>
      <c r="N16" s="270"/>
      <c r="O16" s="270"/>
      <c r="P16" s="270"/>
      <c r="Q16" s="270"/>
    </row>
    <row r="17" spans="1:17" ht="15" customHeight="1">
      <c r="A17" s="37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</row>
    <row r="18" spans="1:17">
      <c r="A18" s="37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</row>
    <row r="19" spans="1:17" ht="15" customHeight="1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</row>
    <row r="20" spans="1:17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 ht="15" customHeight="1">
      <c r="A21" s="70" t="s">
        <v>71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 ht="15" customHeight="1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271" t="s">
        <v>73</v>
      </c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409" t="s">
        <v>139</v>
      </c>
      <c r="P53" s="409"/>
      <c r="Q53" s="409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  <row r="55" spans="1:17" ht="15.75">
      <c r="A55" s="63" t="s">
        <v>307</v>
      </c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</row>
    <row r="56" spans="1:17" ht="15" customHeight="1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</row>
    <row r="57" spans="1:17" ht="15" customHeight="1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</row>
    <row r="58" spans="1:17" ht="15" customHeight="1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</row>
    <row r="59" spans="1:17" ht="15" customHeight="1">
      <c r="A59" s="71" t="s">
        <v>72</v>
      </c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</row>
    <row r="60" spans="1:17" ht="15" customHeight="1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</row>
    <row r="61" spans="1:17" ht="15" customHeight="1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</row>
    <row r="62" spans="1:17" ht="15" customHeight="1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</row>
    <row r="63" spans="1:17" ht="15" customHeight="1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</row>
    <row r="64" spans="1:17" ht="15" customHeight="1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</row>
    <row r="65" spans="1:17" ht="15" customHeight="1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</row>
    <row r="66" spans="1:17" ht="15" customHeight="1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</row>
    <row r="67" spans="1:17" ht="15" customHeight="1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</row>
    <row r="68" spans="1:17" ht="15" customHeight="1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</row>
    <row r="69" spans="1:17" ht="15" customHeight="1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</row>
    <row r="70" spans="1:17" ht="15" customHeight="1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</row>
    <row r="71" spans="1:17" ht="15" customHeight="1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</row>
    <row r="72" spans="1:17" ht="15" customHeight="1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</row>
    <row r="73" spans="1:17" ht="15" customHeight="1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</row>
    <row r="74" spans="1:17" ht="15" customHeight="1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</row>
    <row r="75" spans="1:17" ht="15" customHeight="1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</row>
    <row r="76" spans="1:17" ht="15" customHeight="1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</row>
    <row r="77" spans="1:17" ht="15" customHeight="1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</row>
    <row r="78" spans="1:17" ht="15" customHeight="1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</row>
    <row r="79" spans="1:17" ht="15" customHeight="1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</row>
    <row r="80" spans="1:17" ht="15" customHeight="1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</row>
    <row r="81" spans="1:17" ht="15" customHeight="1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</row>
    <row r="82" spans="1:17" ht="15" customHeight="1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</row>
    <row r="83" spans="1:17" ht="15" customHeight="1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</row>
    <row r="84" spans="1:17" ht="15" customHeight="1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</row>
    <row r="85" spans="1:17" ht="15" customHeight="1">
      <c r="A85" s="271" t="s">
        <v>73</v>
      </c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</row>
    <row r="86" spans="1:17" ht="15" customHeight="1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</row>
    <row r="87" spans="1:17" ht="15" customHeight="1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</row>
    <row r="88" spans="1:17" ht="15" customHeight="1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</row>
    <row r="89" spans="1:17" ht="15" customHeight="1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</row>
    <row r="90" spans="1:17" ht="15" customHeight="1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</row>
    <row r="91" spans="1:17" ht="15" customHeight="1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</row>
    <row r="92" spans="1:17" ht="15" customHeight="1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</row>
    <row r="93" spans="1:17" ht="15" customHeight="1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</row>
    <row r="94" spans="1:17" ht="15" customHeight="1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</row>
    <row r="95" spans="1:17" ht="15" customHeight="1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</row>
    <row r="96" spans="1:17" ht="15" customHeight="1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</row>
    <row r="97" spans="1:17" ht="15" customHeight="1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</row>
    <row r="98" spans="1:17" ht="15" customHeight="1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</row>
    <row r="99" spans="1:17" ht="15" customHeight="1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</row>
    <row r="100" spans="1:17" ht="15" customHeight="1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</row>
    <row r="101" spans="1:17" ht="15" customHeight="1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</row>
    <row r="102" spans="1:17" ht="15" customHeight="1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</row>
    <row r="103" spans="1:17" ht="15" customHeight="1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</row>
    <row r="104" spans="1:17" ht="15" customHeight="1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</row>
    <row r="105" spans="1:17" ht="15" customHeight="1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</row>
    <row r="106" spans="1:17" ht="15" customHeight="1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</row>
    <row r="107" spans="1:17" ht="15" customHeight="1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</row>
    <row r="108" spans="1:17" ht="15" customHeight="1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</row>
    <row r="109" spans="1:17" ht="15" customHeight="1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</row>
    <row r="110" spans="1:17" ht="15" customHeight="1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</row>
    <row r="111" spans="1:17" ht="15" customHeight="1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</row>
  </sheetData>
  <mergeCells count="4">
    <mergeCell ref="A4:Q4"/>
    <mergeCell ref="A5:Q5"/>
    <mergeCell ref="P1:Q1"/>
    <mergeCell ref="O53:Q53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&amp;C&amp;12November 2015 data submission&amp;R&amp;12Page &amp;P of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Q54"/>
  <sheetViews>
    <sheetView zoomScale="70" zoomScaleNormal="70" zoomScalePageLayoutView="75" workbookViewId="0"/>
  </sheetViews>
  <sheetFormatPr defaultRowHeight="15"/>
  <cols>
    <col min="1" max="1" width="8.7109375" style="2" customWidth="1"/>
    <col min="2" max="2" width="13.7109375" style="2" customWidth="1"/>
    <col min="3" max="8" width="12.7109375" style="2" customWidth="1"/>
    <col min="9" max="9" width="13.42578125" style="2" customWidth="1"/>
    <col min="10" max="10" width="12.7109375" style="2" customWidth="1"/>
    <col min="11" max="11" width="14.7109375" style="2" customWidth="1"/>
    <col min="12" max="16" width="12.7109375" style="2" customWidth="1"/>
    <col min="17" max="17" width="13.7109375" style="2" customWidth="1"/>
    <col min="18" max="16384" width="9.140625" style="2"/>
  </cols>
  <sheetData>
    <row r="1" spans="1:17" ht="15.75">
      <c r="A1" s="63" t="s">
        <v>279</v>
      </c>
      <c r="B1" s="99"/>
      <c r="C1" s="100"/>
      <c r="D1" s="100"/>
      <c r="E1" s="100"/>
      <c r="F1" s="100"/>
      <c r="G1" s="100"/>
      <c r="H1" s="100"/>
      <c r="I1" s="100"/>
      <c r="J1" s="100"/>
      <c r="K1" s="99"/>
      <c r="L1" s="101"/>
      <c r="M1" s="101"/>
      <c r="N1" s="101"/>
      <c r="O1" s="101"/>
      <c r="P1" s="404" t="s">
        <v>78</v>
      </c>
      <c r="Q1" s="404"/>
    </row>
    <row r="2" spans="1:17" ht="15.75">
      <c r="A2" s="102" t="s">
        <v>203</v>
      </c>
      <c r="B2" s="37"/>
      <c r="C2" s="103"/>
      <c r="D2" s="100"/>
      <c r="E2" s="100"/>
      <c r="F2" s="100"/>
      <c r="G2" s="100"/>
      <c r="H2" s="100"/>
      <c r="I2" s="100"/>
      <c r="J2" s="100"/>
      <c r="K2" s="103"/>
      <c r="L2" s="104"/>
      <c r="M2" s="104"/>
      <c r="N2" s="104"/>
      <c r="O2" s="104"/>
      <c r="P2" s="37"/>
      <c r="Q2" s="37"/>
    </row>
    <row r="3" spans="1:17" ht="15" customHeight="1">
      <c r="A3" s="103"/>
      <c r="B3" s="102"/>
      <c r="C3" s="103"/>
      <c r="D3" s="100"/>
      <c r="E3" s="100"/>
      <c r="F3" s="100"/>
      <c r="G3" s="100"/>
      <c r="H3" s="100"/>
      <c r="I3" s="100"/>
      <c r="J3" s="100"/>
      <c r="K3" s="103"/>
      <c r="L3" s="104"/>
      <c r="M3" s="104"/>
      <c r="N3" s="104"/>
      <c r="O3" s="104"/>
      <c r="P3" s="37"/>
      <c r="Q3" s="37"/>
    </row>
    <row r="4" spans="1:17">
      <c r="A4" s="411" t="s">
        <v>277</v>
      </c>
      <c r="B4" s="411"/>
      <c r="C4" s="411"/>
      <c r="D4" s="411"/>
      <c r="E4" s="411"/>
      <c r="F4" s="411"/>
      <c r="G4" s="411"/>
      <c r="H4" s="411"/>
      <c r="I4" s="411"/>
      <c r="J4" s="411"/>
      <c r="K4" s="411"/>
      <c r="L4" s="411"/>
      <c r="M4" s="411"/>
      <c r="N4" s="411"/>
      <c r="O4" s="411"/>
      <c r="P4" s="411"/>
      <c r="Q4" s="411"/>
    </row>
    <row r="5" spans="1:17" ht="18">
      <c r="A5" s="412" t="s">
        <v>278</v>
      </c>
      <c r="B5" s="412"/>
      <c r="C5" s="412"/>
      <c r="D5" s="412"/>
      <c r="E5" s="412"/>
      <c r="F5" s="412"/>
      <c r="G5" s="412"/>
      <c r="H5" s="412"/>
      <c r="I5" s="412"/>
      <c r="J5" s="412"/>
      <c r="K5" s="412"/>
      <c r="L5" s="412"/>
      <c r="M5" s="412"/>
      <c r="N5" s="412"/>
      <c r="O5" s="412"/>
      <c r="P5" s="412"/>
      <c r="Q5" s="412"/>
    </row>
    <row r="6" spans="1:17">
      <c r="A6" s="411" t="s">
        <v>202</v>
      </c>
      <c r="B6" s="411"/>
      <c r="C6" s="411"/>
      <c r="D6" s="411"/>
      <c r="E6" s="411"/>
      <c r="F6" s="411"/>
      <c r="G6" s="411"/>
      <c r="H6" s="411"/>
      <c r="I6" s="411"/>
      <c r="J6" s="411"/>
      <c r="K6" s="411"/>
      <c r="L6" s="411"/>
      <c r="M6" s="411"/>
      <c r="N6" s="411"/>
      <c r="O6" s="411"/>
      <c r="P6" s="411"/>
      <c r="Q6" s="411"/>
    </row>
    <row r="7" spans="1:17" ht="15" customHeight="1">
      <c r="A7" s="334"/>
      <c r="B7" s="334"/>
      <c r="C7" s="334"/>
      <c r="D7" s="334"/>
      <c r="E7" s="334"/>
      <c r="F7" s="334"/>
      <c r="G7" s="334"/>
      <c r="H7" s="334"/>
      <c r="I7" s="334"/>
      <c r="J7" s="334"/>
      <c r="K7" s="334"/>
      <c r="L7" s="334"/>
      <c r="M7" s="334"/>
      <c r="N7" s="334"/>
      <c r="O7" s="334"/>
      <c r="P7" s="37"/>
      <c r="Q7" s="37"/>
    </row>
    <row r="8" spans="1:17" ht="18">
      <c r="A8" s="334"/>
      <c r="B8" s="105" t="s">
        <v>273</v>
      </c>
      <c r="C8" s="334"/>
      <c r="D8" s="334"/>
      <c r="E8" s="334"/>
      <c r="F8" s="334"/>
      <c r="G8" s="334"/>
      <c r="H8" s="334"/>
      <c r="I8" s="334"/>
      <c r="J8" s="334"/>
      <c r="K8" s="334"/>
      <c r="L8" s="334"/>
      <c r="M8" s="334"/>
      <c r="N8" s="334"/>
      <c r="O8" s="334"/>
      <c r="P8" s="37"/>
      <c r="Q8" s="37"/>
    </row>
    <row r="9" spans="1:17" ht="15" customHeight="1">
      <c r="A9" s="106"/>
      <c r="B9" s="106"/>
      <c r="C9" s="106"/>
      <c r="D9" s="100"/>
      <c r="E9" s="100"/>
      <c r="F9" s="100"/>
      <c r="G9" s="100"/>
      <c r="H9" s="100"/>
      <c r="I9" s="100"/>
      <c r="J9" s="100"/>
      <c r="K9" s="106"/>
      <c r="L9" s="106"/>
      <c r="M9" s="106"/>
      <c r="N9" s="106"/>
      <c r="O9" s="106"/>
      <c r="P9" s="37"/>
      <c r="Q9" s="37"/>
    </row>
    <row r="10" spans="1:17" ht="15.75">
      <c r="A10" s="107" t="s">
        <v>90</v>
      </c>
      <c r="B10" s="104"/>
      <c r="C10" s="104"/>
      <c r="D10" s="108"/>
      <c r="E10" s="108"/>
      <c r="F10" s="108"/>
      <c r="G10" s="108"/>
      <c r="H10" s="108"/>
      <c r="I10" s="108"/>
      <c r="J10" s="108"/>
      <c r="K10" s="108"/>
      <c r="L10" s="106"/>
      <c r="M10" s="106"/>
      <c r="N10" s="106"/>
      <c r="O10" s="106"/>
      <c r="P10" s="37"/>
      <c r="Q10" s="37"/>
    </row>
    <row r="11" spans="1:17" ht="15" customHeight="1" thickBot="1">
      <c r="A11" s="254"/>
      <c r="B11" s="254"/>
      <c r="C11" s="255"/>
      <c r="D11" s="251"/>
      <c r="E11" s="251"/>
      <c r="F11" s="251"/>
      <c r="G11" s="251"/>
      <c r="H11" s="251"/>
      <c r="I11" s="251"/>
      <c r="J11" s="251"/>
      <c r="K11" s="251"/>
      <c r="L11" s="251"/>
      <c r="M11" s="251"/>
      <c r="N11" s="251"/>
      <c r="O11" s="251"/>
      <c r="P11" s="251"/>
      <c r="Q11" s="251"/>
    </row>
    <row r="12" spans="1:17" ht="47.25">
      <c r="A12" s="256"/>
      <c r="B12" s="256"/>
      <c r="C12" s="257" t="s">
        <v>1</v>
      </c>
      <c r="D12" s="257" t="s">
        <v>2</v>
      </c>
      <c r="E12" s="257" t="s">
        <v>3</v>
      </c>
      <c r="F12" s="257" t="s">
        <v>4</v>
      </c>
      <c r="G12" s="257" t="s">
        <v>5</v>
      </c>
      <c r="H12" s="257" t="s">
        <v>6</v>
      </c>
      <c r="I12" s="257" t="s">
        <v>17</v>
      </c>
      <c r="J12" s="257" t="s">
        <v>7</v>
      </c>
      <c r="K12" s="257" t="s">
        <v>8</v>
      </c>
      <c r="L12" s="257" t="s">
        <v>9</v>
      </c>
      <c r="M12" s="257" t="s">
        <v>10</v>
      </c>
      <c r="N12" s="257" t="s">
        <v>11</v>
      </c>
      <c r="O12" s="257" t="s">
        <v>12</v>
      </c>
      <c r="P12" s="257" t="s">
        <v>13</v>
      </c>
      <c r="Q12" s="257" t="s">
        <v>14</v>
      </c>
    </row>
    <row r="13" spans="1:17" ht="15" customHeight="1">
      <c r="A13" s="258"/>
      <c r="B13" s="259"/>
      <c r="C13" s="272"/>
      <c r="D13" s="272"/>
      <c r="E13" s="272"/>
      <c r="F13" s="272"/>
      <c r="G13" s="272"/>
      <c r="H13" s="273"/>
      <c r="I13" s="272"/>
      <c r="J13" s="272"/>
      <c r="K13" s="272"/>
      <c r="L13" s="272"/>
      <c r="M13" s="272"/>
      <c r="N13" s="272"/>
      <c r="O13" s="272"/>
      <c r="P13" s="272"/>
      <c r="Q13" s="272"/>
    </row>
    <row r="14" spans="1:17" ht="15" customHeight="1">
      <c r="A14" s="260" t="s">
        <v>79</v>
      </c>
      <c r="B14" s="261"/>
      <c r="C14" s="274"/>
      <c r="D14" s="274"/>
      <c r="E14" s="274"/>
      <c r="F14" s="274"/>
      <c r="G14" s="274"/>
      <c r="H14" s="274"/>
      <c r="I14" s="274"/>
      <c r="J14" s="274"/>
      <c r="K14" s="274"/>
      <c r="L14" s="274"/>
      <c r="M14" s="274"/>
      <c r="N14" s="274"/>
      <c r="O14" s="274"/>
      <c r="P14" s="274"/>
      <c r="Q14" s="272"/>
    </row>
    <row r="15" spans="1:17" ht="15.75">
      <c r="A15" s="262"/>
      <c r="B15" s="275" t="s">
        <v>91</v>
      </c>
      <c r="C15" s="384">
        <v>77.057356608478798</v>
      </c>
      <c r="D15" s="384">
        <v>52.173913043478258</v>
      </c>
      <c r="E15" s="384">
        <v>87.279151943462892</v>
      </c>
      <c r="F15" s="384">
        <v>68.971061093247584</v>
      </c>
      <c r="G15" s="384">
        <v>85.18518518518519</v>
      </c>
      <c r="H15" s="384">
        <v>48.812351543942995</v>
      </c>
      <c r="I15" s="384">
        <v>51.445396145610275</v>
      </c>
      <c r="J15" s="384">
        <v>57.02479338842975</v>
      </c>
      <c r="K15" s="384">
        <v>36.42495784148398</v>
      </c>
      <c r="L15" s="384">
        <v>84.830508474576277</v>
      </c>
      <c r="M15" s="384">
        <v>78.125</v>
      </c>
      <c r="N15" s="384">
        <v>80.327868852459019</v>
      </c>
      <c r="O15" s="384">
        <v>67.61453396524486</v>
      </c>
      <c r="P15" s="384">
        <v>85.714285714285708</v>
      </c>
      <c r="Q15" s="385">
        <v>62.348993288590606</v>
      </c>
    </row>
    <row r="16" spans="1:17" ht="15.75">
      <c r="A16" s="263"/>
      <c r="B16" s="275" t="s">
        <v>92</v>
      </c>
      <c r="C16" s="384">
        <v>18.079800498753119</v>
      </c>
      <c r="D16" s="384">
        <v>44.782608695652179</v>
      </c>
      <c r="E16" s="384">
        <v>10.600706713780919</v>
      </c>
      <c r="F16" s="384">
        <v>24.919614147909968</v>
      </c>
      <c r="G16" s="384">
        <v>12.777777777777777</v>
      </c>
      <c r="H16" s="384">
        <v>38.36104513064133</v>
      </c>
      <c r="I16" s="384">
        <v>39.668094218415419</v>
      </c>
      <c r="J16" s="384">
        <v>34.214876033057848</v>
      </c>
      <c r="K16" s="384">
        <v>48.060708263069138</v>
      </c>
      <c r="L16" s="384">
        <v>11.610169491525424</v>
      </c>
      <c r="M16" s="384">
        <v>21.875</v>
      </c>
      <c r="N16" s="384">
        <v>16.393442622950818</v>
      </c>
      <c r="O16" s="384">
        <v>25.118483412322274</v>
      </c>
      <c r="P16" s="384">
        <v>12.5</v>
      </c>
      <c r="Q16" s="385">
        <v>29.787472035794181</v>
      </c>
    </row>
    <row r="17" spans="1:17" ht="15.75">
      <c r="A17" s="263"/>
      <c r="B17" s="275" t="s">
        <v>93</v>
      </c>
      <c r="C17" s="384">
        <v>4.8628428927680796</v>
      </c>
      <c r="D17" s="384">
        <v>3.0434782608695654</v>
      </c>
      <c r="E17" s="384">
        <v>2.1201413427561837</v>
      </c>
      <c r="F17" s="384">
        <v>6.109324758842444</v>
      </c>
      <c r="G17" s="384">
        <v>2.0370370370370372</v>
      </c>
      <c r="H17" s="384">
        <v>12.826603325415679</v>
      </c>
      <c r="I17" s="384">
        <v>8.8865096359743045</v>
      </c>
      <c r="J17" s="384">
        <v>8.7603305785123968</v>
      </c>
      <c r="K17" s="384">
        <v>15.51433389544688</v>
      </c>
      <c r="L17" s="384">
        <v>3.5593220338983054</v>
      </c>
      <c r="M17" s="384">
        <v>0</v>
      </c>
      <c r="N17" s="384">
        <v>3.278688524590164</v>
      </c>
      <c r="O17" s="384">
        <v>7.2669826224328586</v>
      </c>
      <c r="P17" s="384">
        <v>1.7857142857142856</v>
      </c>
      <c r="Q17" s="385">
        <v>7.8635346756152122</v>
      </c>
    </row>
    <row r="18" spans="1:17" ht="15" customHeight="1">
      <c r="A18" s="262"/>
      <c r="B18" s="262"/>
      <c r="C18" s="370"/>
      <c r="D18" s="370"/>
      <c r="E18" s="370"/>
      <c r="F18" s="370"/>
      <c r="G18" s="370"/>
      <c r="H18" s="370"/>
      <c r="I18" s="370"/>
      <c r="J18" s="370"/>
      <c r="K18" s="372"/>
      <c r="L18" s="370"/>
      <c r="M18" s="370"/>
      <c r="N18" s="370"/>
      <c r="O18" s="370"/>
      <c r="P18" s="370"/>
      <c r="Q18" s="371"/>
    </row>
    <row r="19" spans="1:17" ht="15" customHeight="1">
      <c r="A19" s="260" t="s">
        <v>80</v>
      </c>
      <c r="B19" s="261"/>
      <c r="C19" s="370"/>
      <c r="D19" s="370"/>
      <c r="E19" s="370"/>
      <c r="F19" s="370"/>
      <c r="G19" s="370"/>
      <c r="H19" s="370"/>
      <c r="I19" s="370"/>
      <c r="J19" s="372"/>
      <c r="K19" s="370"/>
      <c r="L19" s="370"/>
      <c r="M19" s="370"/>
      <c r="N19" s="370"/>
      <c r="O19" s="370"/>
      <c r="P19" s="371"/>
      <c r="Q19" s="373"/>
    </row>
    <row r="20" spans="1:17" ht="15.75">
      <c r="A20" s="262"/>
      <c r="B20" s="276" t="s">
        <v>91</v>
      </c>
      <c r="C20" s="384">
        <v>79.411764705882348</v>
      </c>
      <c r="D20" s="384">
        <v>53.41614906832298</v>
      </c>
      <c r="E20" s="384">
        <v>88.185654008438817</v>
      </c>
      <c r="F20" s="384">
        <v>71.991701244813271</v>
      </c>
      <c r="G20" s="384">
        <v>86.104218362282879</v>
      </c>
      <c r="H20" s="384">
        <v>44.663382594417079</v>
      </c>
      <c r="I20" s="384">
        <v>55.922469490308693</v>
      </c>
      <c r="J20" s="384">
        <v>55.058823529411761</v>
      </c>
      <c r="K20" s="384">
        <v>39.640718562874248</v>
      </c>
      <c r="L20" s="384">
        <v>86.339381003201709</v>
      </c>
      <c r="M20" s="384">
        <v>83.333333333333343</v>
      </c>
      <c r="N20" s="384">
        <v>85.714285714285708</v>
      </c>
      <c r="O20" s="384">
        <v>71.145374449339201</v>
      </c>
      <c r="P20" s="384">
        <v>88.372093023255815</v>
      </c>
      <c r="Q20" s="385">
        <v>64.917787742899847</v>
      </c>
    </row>
    <row r="21" spans="1:17" ht="15.75">
      <c r="A21" s="262"/>
      <c r="B21" s="276" t="s">
        <v>92</v>
      </c>
      <c r="C21" s="384">
        <v>16.563467492260063</v>
      </c>
      <c r="D21" s="384">
        <v>45.962732919254655</v>
      </c>
      <c r="E21" s="384">
        <v>10.548523206751055</v>
      </c>
      <c r="F21" s="384">
        <v>23.029045643153527</v>
      </c>
      <c r="G21" s="384">
        <v>11.662531017369728</v>
      </c>
      <c r="H21" s="384">
        <v>44.499178981937604</v>
      </c>
      <c r="I21" s="384">
        <v>34.960516870064609</v>
      </c>
      <c r="J21" s="384">
        <v>36.235294117647058</v>
      </c>
      <c r="K21" s="384">
        <v>45.389221556886227</v>
      </c>
      <c r="L21" s="384">
        <v>11.099252934898612</v>
      </c>
      <c r="M21" s="384">
        <v>13.333333333333334</v>
      </c>
      <c r="N21" s="384">
        <v>8.5714285714285712</v>
      </c>
      <c r="O21" s="384">
        <v>22.026431718061673</v>
      </c>
      <c r="P21" s="384">
        <v>11.627906976744185</v>
      </c>
      <c r="Q21" s="385">
        <v>27.96711509715994</v>
      </c>
    </row>
    <row r="22" spans="1:17" ht="15.75">
      <c r="A22" s="262"/>
      <c r="B22" s="276" t="s">
        <v>93</v>
      </c>
      <c r="C22" s="384">
        <v>4.0247678018575854</v>
      </c>
      <c r="D22" s="384">
        <v>0.6211180124223602</v>
      </c>
      <c r="E22" s="384">
        <v>1.2658227848101267</v>
      </c>
      <c r="F22" s="384">
        <v>4.9792531120331951</v>
      </c>
      <c r="G22" s="384">
        <v>2.2332506203473943</v>
      </c>
      <c r="H22" s="384">
        <v>10.83743842364532</v>
      </c>
      <c r="I22" s="384">
        <v>9.1170136396267054</v>
      </c>
      <c r="J22" s="384">
        <v>8.7058823529411757</v>
      </c>
      <c r="K22" s="384">
        <v>14.97005988023952</v>
      </c>
      <c r="L22" s="384">
        <v>2.5613660618996796</v>
      </c>
      <c r="M22" s="384">
        <v>3.3333333333333335</v>
      </c>
      <c r="N22" s="384">
        <v>5.7142857142857144</v>
      </c>
      <c r="O22" s="384">
        <v>6.8281938325991192</v>
      </c>
      <c r="P22" s="384">
        <v>0</v>
      </c>
      <c r="Q22" s="385">
        <v>7.1150971599402091</v>
      </c>
    </row>
    <row r="23" spans="1:17" ht="15" customHeight="1">
      <c r="A23" s="262"/>
      <c r="B23" s="262"/>
      <c r="C23" s="374"/>
      <c r="D23" s="374"/>
      <c r="E23" s="374"/>
      <c r="F23" s="374"/>
      <c r="G23" s="374"/>
      <c r="H23" s="374"/>
      <c r="I23" s="374"/>
      <c r="J23" s="374"/>
      <c r="K23" s="372"/>
      <c r="L23" s="374"/>
      <c r="M23" s="374"/>
      <c r="N23" s="374"/>
      <c r="O23" s="374"/>
      <c r="P23" s="374"/>
      <c r="Q23" s="375"/>
    </row>
    <row r="24" spans="1:17" ht="15" customHeight="1">
      <c r="A24" s="260" t="s">
        <v>15</v>
      </c>
      <c r="B24" s="265"/>
      <c r="C24" s="376"/>
      <c r="D24" s="376"/>
      <c r="E24" s="376"/>
      <c r="F24" s="376"/>
      <c r="G24" s="376"/>
      <c r="H24" s="376"/>
      <c r="I24" s="376"/>
      <c r="J24" s="372"/>
      <c r="K24" s="376"/>
      <c r="L24" s="376"/>
      <c r="M24" s="376"/>
      <c r="N24" s="376"/>
      <c r="O24" s="376"/>
      <c r="P24" s="375"/>
      <c r="Q24" s="373"/>
    </row>
    <row r="25" spans="1:17" ht="15.75">
      <c r="A25" s="262"/>
      <c r="B25" s="277" t="s">
        <v>91</v>
      </c>
      <c r="C25" s="384">
        <v>78.107734806629836</v>
      </c>
      <c r="D25" s="384">
        <v>52.685421994884905</v>
      </c>
      <c r="E25" s="384">
        <v>87.692307692307693</v>
      </c>
      <c r="F25" s="384">
        <v>70.289855072463766</v>
      </c>
      <c r="G25" s="384">
        <v>85.577942735949094</v>
      </c>
      <c r="H25" s="384">
        <v>47.070985527222604</v>
      </c>
      <c r="I25" s="384">
        <v>53.357865685372587</v>
      </c>
      <c r="J25" s="384">
        <v>56.213592233009713</v>
      </c>
      <c r="K25" s="384">
        <v>37.753587333003466</v>
      </c>
      <c r="L25" s="384">
        <v>85.498346717052428</v>
      </c>
      <c r="M25" s="384">
        <v>80.645161290322577</v>
      </c>
      <c r="N25" s="384">
        <v>82.291666666666657</v>
      </c>
      <c r="O25" s="384">
        <v>69.089236430542783</v>
      </c>
      <c r="P25" s="384">
        <v>86.868686868686879</v>
      </c>
      <c r="Q25" s="385">
        <v>63.448496481126035</v>
      </c>
    </row>
    <row r="26" spans="1:17" ht="15.75">
      <c r="A26" s="262"/>
      <c r="B26" s="277" t="s">
        <v>92</v>
      </c>
      <c r="C26" s="384">
        <v>17.403314917127073</v>
      </c>
      <c r="D26" s="384">
        <v>45.268542199488493</v>
      </c>
      <c r="E26" s="384">
        <v>10.576923076923077</v>
      </c>
      <c r="F26" s="384">
        <v>24.094202898550723</v>
      </c>
      <c r="G26" s="384">
        <v>12.30116648992577</v>
      </c>
      <c r="H26" s="384">
        <v>40.937284631288769</v>
      </c>
      <c r="I26" s="384">
        <v>37.657160380251462</v>
      </c>
      <c r="J26" s="384">
        <v>35.04854368932039</v>
      </c>
      <c r="K26" s="384">
        <v>46.956952003958435</v>
      </c>
      <c r="L26" s="384">
        <v>11.384034010392066</v>
      </c>
      <c r="M26" s="384">
        <v>17.741935483870968</v>
      </c>
      <c r="N26" s="384">
        <v>13.541666666666666</v>
      </c>
      <c r="O26" s="384">
        <v>23.827046918123276</v>
      </c>
      <c r="P26" s="384">
        <v>12.121212121212121</v>
      </c>
      <c r="Q26" s="385">
        <v>29.008317338451693</v>
      </c>
    </row>
    <row r="27" spans="1:17" ht="15.75">
      <c r="A27" s="262"/>
      <c r="B27" s="277" t="s">
        <v>93</v>
      </c>
      <c r="C27" s="384">
        <v>4.4889502762430942</v>
      </c>
      <c r="D27" s="384">
        <v>2.0460358056265986</v>
      </c>
      <c r="E27" s="384">
        <v>1.7307692307692308</v>
      </c>
      <c r="F27" s="384">
        <v>5.6159420289855069</v>
      </c>
      <c r="G27" s="384">
        <v>2.1208907741251326</v>
      </c>
      <c r="H27" s="384">
        <v>11.991729841488628</v>
      </c>
      <c r="I27" s="384">
        <v>8.984973934375958</v>
      </c>
      <c r="J27" s="384">
        <v>8.7378640776699026</v>
      </c>
      <c r="K27" s="384">
        <v>15.289460663038099</v>
      </c>
      <c r="L27" s="384">
        <v>3.117619272555503</v>
      </c>
      <c r="M27" s="384">
        <v>1.6129032258064515</v>
      </c>
      <c r="N27" s="384">
        <v>4.1666666666666661</v>
      </c>
      <c r="O27" s="384">
        <v>7.0837166513339458</v>
      </c>
      <c r="P27" s="384">
        <v>1.0101010101010102</v>
      </c>
      <c r="Q27" s="385">
        <v>7.5431861804222651</v>
      </c>
    </row>
    <row r="28" spans="1:17" ht="15" customHeight="1" thickBot="1">
      <c r="A28" s="254"/>
      <c r="B28" s="254"/>
      <c r="C28" s="278"/>
      <c r="D28" s="278"/>
      <c r="E28" s="278"/>
      <c r="F28" s="278"/>
      <c r="G28" s="278"/>
      <c r="H28" s="278"/>
      <c r="I28" s="278"/>
      <c r="J28" s="278"/>
      <c r="K28" s="279"/>
      <c r="L28" s="279"/>
      <c r="M28" s="279"/>
      <c r="N28" s="279"/>
      <c r="O28" s="279"/>
      <c r="P28" s="279"/>
      <c r="Q28" s="279"/>
    </row>
    <row r="29" spans="1:17" ht="15" customHeight="1">
      <c r="A29" s="37"/>
      <c r="B29" s="109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 t="s">
        <v>154</v>
      </c>
      <c r="B30" s="110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111" t="s">
        <v>94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</sheetData>
  <mergeCells count="4">
    <mergeCell ref="P1:Q1"/>
    <mergeCell ref="A4:Q4"/>
    <mergeCell ref="A5:Q5"/>
    <mergeCell ref="A6:Q6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&amp;C&amp;12November 2015 data submission&amp;R&amp;12Page &amp;P of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Q54"/>
  <sheetViews>
    <sheetView zoomScale="70" zoomScaleNormal="70" zoomScalePageLayoutView="75" workbookViewId="0"/>
  </sheetViews>
  <sheetFormatPr defaultRowHeight="15"/>
  <cols>
    <col min="1" max="1" width="8.7109375" style="2" customWidth="1"/>
    <col min="2" max="2" width="13.7109375" style="2" customWidth="1"/>
    <col min="3" max="8" width="12.7109375" style="2" customWidth="1"/>
    <col min="9" max="9" width="13.42578125" style="2" customWidth="1"/>
    <col min="10" max="10" width="12.7109375" style="2" customWidth="1"/>
    <col min="11" max="11" width="14.7109375" style="2" customWidth="1"/>
    <col min="12" max="16" width="12.7109375" style="2" customWidth="1"/>
    <col min="17" max="17" width="13.7109375" style="2" customWidth="1"/>
    <col min="18" max="16384" width="9.140625" style="2"/>
  </cols>
  <sheetData>
    <row r="1" spans="1:17" ht="15.75">
      <c r="A1" s="112" t="s">
        <v>205</v>
      </c>
      <c r="B1" s="47"/>
      <c r="C1" s="48"/>
      <c r="D1" s="48"/>
      <c r="E1" s="48"/>
      <c r="F1" s="48"/>
      <c r="G1" s="48"/>
      <c r="H1" s="48"/>
      <c r="I1" s="49"/>
      <c r="J1" s="47"/>
      <c r="K1" s="47"/>
      <c r="L1" s="47"/>
      <c r="M1" s="47"/>
      <c r="N1" s="47"/>
      <c r="O1" s="47"/>
      <c r="P1" s="404" t="s">
        <v>78</v>
      </c>
      <c r="Q1" s="404"/>
    </row>
    <row r="2" spans="1:17" ht="15" customHeight="1">
      <c r="A2" s="355" t="s">
        <v>308</v>
      </c>
      <c r="B2" s="37"/>
      <c r="C2" s="114"/>
      <c r="D2" s="115"/>
      <c r="E2" s="115"/>
      <c r="F2" s="115"/>
      <c r="G2" s="115"/>
      <c r="H2" s="115"/>
      <c r="I2" s="115"/>
      <c r="J2" s="116"/>
      <c r="K2" s="113"/>
      <c r="L2" s="113"/>
      <c r="M2" s="113"/>
      <c r="N2" s="113"/>
      <c r="O2" s="113"/>
      <c r="P2" s="113"/>
      <c r="Q2" s="113"/>
    </row>
    <row r="3" spans="1:17" ht="15" customHeight="1">
      <c r="A3" s="37"/>
      <c r="B3" s="113"/>
      <c r="C3" s="114"/>
      <c r="D3" s="115"/>
      <c r="E3" s="115"/>
      <c r="F3" s="115"/>
      <c r="G3" s="115"/>
      <c r="H3" s="115"/>
      <c r="I3" s="115"/>
      <c r="J3" s="116"/>
      <c r="K3" s="113"/>
      <c r="L3" s="113"/>
      <c r="M3" s="113"/>
      <c r="N3" s="113"/>
      <c r="O3" s="113"/>
      <c r="P3" s="113"/>
      <c r="Q3" s="113"/>
    </row>
    <row r="4" spans="1:17" ht="18">
      <c r="A4" s="413" t="s">
        <v>280</v>
      </c>
      <c r="B4" s="413"/>
      <c r="C4" s="413"/>
      <c r="D4" s="413"/>
      <c r="E4" s="413"/>
      <c r="F4" s="413"/>
      <c r="G4" s="413"/>
      <c r="H4" s="413"/>
      <c r="I4" s="413"/>
      <c r="J4" s="413"/>
      <c r="K4" s="413"/>
      <c r="L4" s="413"/>
      <c r="M4" s="413"/>
      <c r="N4" s="413"/>
      <c r="O4" s="413"/>
      <c r="P4" s="413"/>
      <c r="Q4" s="413"/>
    </row>
    <row r="5" spans="1:17">
      <c r="A5" s="413" t="s">
        <v>204</v>
      </c>
      <c r="B5" s="413"/>
      <c r="C5" s="413"/>
      <c r="D5" s="413"/>
      <c r="E5" s="413"/>
      <c r="F5" s="413"/>
      <c r="G5" s="413"/>
      <c r="H5" s="413"/>
      <c r="I5" s="413"/>
      <c r="J5" s="413"/>
      <c r="K5" s="413"/>
      <c r="L5" s="413"/>
      <c r="M5" s="413"/>
      <c r="N5" s="413"/>
      <c r="O5" s="413"/>
      <c r="P5" s="413"/>
      <c r="Q5" s="413"/>
    </row>
    <row r="6" spans="1:17" ht="15" customHeight="1">
      <c r="A6" s="112"/>
      <c r="C6" s="335"/>
      <c r="D6" s="335"/>
      <c r="E6" s="335"/>
      <c r="F6" s="335"/>
      <c r="G6" s="335"/>
      <c r="H6" s="335"/>
      <c r="I6" s="335"/>
      <c r="J6" s="335"/>
      <c r="K6" s="113"/>
      <c r="L6" s="113"/>
      <c r="M6" s="113"/>
      <c r="N6" s="113"/>
      <c r="O6" s="113"/>
      <c r="P6" s="113"/>
      <c r="Q6" s="113"/>
    </row>
    <row r="7" spans="1:17" ht="18.75">
      <c r="A7" s="112"/>
      <c r="B7" s="355" t="s">
        <v>272</v>
      </c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3"/>
      <c r="P7" s="113"/>
      <c r="Q7" s="113"/>
    </row>
    <row r="8" spans="1:17" ht="15" customHeight="1">
      <c r="A8" s="112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3"/>
      <c r="P8" s="113"/>
      <c r="Q8" s="113"/>
    </row>
    <row r="9" spans="1:17" ht="15" customHeight="1">
      <c r="A9" s="112"/>
      <c r="B9" s="117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3"/>
      <c r="P9" s="113"/>
      <c r="Q9" s="113"/>
    </row>
    <row r="10" spans="1:17" ht="15" customHeight="1">
      <c r="A10" s="112"/>
      <c r="B10" s="119"/>
      <c r="C10" s="114"/>
      <c r="D10" s="115"/>
      <c r="E10" s="115"/>
      <c r="F10" s="115"/>
      <c r="G10" s="115"/>
      <c r="H10" s="115"/>
      <c r="I10" s="115"/>
      <c r="J10" s="116"/>
      <c r="K10" s="113"/>
      <c r="L10" s="113"/>
      <c r="M10" s="113"/>
      <c r="N10" s="113"/>
      <c r="O10" s="118"/>
      <c r="P10" s="118"/>
      <c r="Q10" s="118"/>
    </row>
    <row r="11" spans="1:17" ht="15.75">
      <c r="A11" s="120" t="s">
        <v>95</v>
      </c>
      <c r="B11" s="121"/>
      <c r="C11" s="122"/>
      <c r="D11" s="123"/>
      <c r="E11" s="123"/>
      <c r="F11" s="123"/>
      <c r="G11" s="123"/>
      <c r="H11" s="123"/>
      <c r="I11" s="123"/>
      <c r="J11" s="123"/>
      <c r="K11" s="123"/>
      <c r="L11" s="119"/>
      <c r="M11" s="119"/>
      <c r="N11" s="119"/>
      <c r="O11" s="113"/>
      <c r="P11" s="113"/>
      <c r="Q11" s="113"/>
    </row>
    <row r="12" spans="1:17" ht="15" customHeight="1" thickBot="1">
      <c r="A12" s="254"/>
      <c r="B12" s="254"/>
      <c r="C12" s="255"/>
      <c r="D12" s="251"/>
      <c r="E12" s="251"/>
      <c r="F12" s="251"/>
      <c r="G12" s="251"/>
      <c r="H12" s="251"/>
      <c r="I12" s="251"/>
      <c r="J12" s="251"/>
      <c r="K12" s="251"/>
      <c r="L12" s="251"/>
      <c r="M12" s="251"/>
      <c r="N12" s="251"/>
      <c r="O12" s="251"/>
      <c r="P12" s="251"/>
      <c r="Q12" s="251"/>
    </row>
    <row r="13" spans="1:17" ht="47.25">
      <c r="A13" s="256"/>
      <c r="B13" s="256"/>
      <c r="C13" s="257" t="s">
        <v>1</v>
      </c>
      <c r="D13" s="257" t="s">
        <v>2</v>
      </c>
      <c r="E13" s="257" t="s">
        <v>3</v>
      </c>
      <c r="F13" s="257" t="s">
        <v>4</v>
      </c>
      <c r="G13" s="257" t="s">
        <v>5</v>
      </c>
      <c r="H13" s="257" t="s">
        <v>6</v>
      </c>
      <c r="I13" s="257" t="s">
        <v>17</v>
      </c>
      <c r="J13" s="257" t="s">
        <v>7</v>
      </c>
      <c r="K13" s="257" t="s">
        <v>8</v>
      </c>
      <c r="L13" s="257" t="s">
        <v>9</v>
      </c>
      <c r="M13" s="257" t="s">
        <v>10</v>
      </c>
      <c r="N13" s="257" t="s">
        <v>11</v>
      </c>
      <c r="O13" s="257" t="s">
        <v>12</v>
      </c>
      <c r="P13" s="257" t="s">
        <v>13</v>
      </c>
      <c r="Q13" s="257" t="s">
        <v>14</v>
      </c>
    </row>
    <row r="14" spans="1:17" ht="15" customHeight="1">
      <c r="A14" s="47"/>
      <c r="B14" s="47"/>
      <c r="C14" s="272"/>
      <c r="D14" s="272"/>
      <c r="E14" s="272"/>
      <c r="F14" s="272"/>
      <c r="G14" s="272"/>
      <c r="H14" s="273"/>
      <c r="I14" s="272"/>
      <c r="J14" s="272"/>
      <c r="K14" s="272"/>
      <c r="L14" s="272"/>
      <c r="M14" s="272"/>
      <c r="N14" s="272"/>
      <c r="O14" s="272"/>
      <c r="P14" s="272"/>
      <c r="Q14" s="272"/>
    </row>
    <row r="15" spans="1:17" ht="15.75">
      <c r="A15" s="47"/>
      <c r="B15" s="249" t="s">
        <v>79</v>
      </c>
      <c r="C15" s="384">
        <v>86.796536796536799</v>
      </c>
      <c r="D15" s="384">
        <v>86.142322097378283</v>
      </c>
      <c r="E15" s="384">
        <v>86.280487804878049</v>
      </c>
      <c r="F15" s="384">
        <v>82.933333333333337</v>
      </c>
      <c r="G15" s="384">
        <v>80.717488789237663</v>
      </c>
      <c r="H15" s="384">
        <v>79.135338345864653</v>
      </c>
      <c r="I15" s="384">
        <v>73.746545598105016</v>
      </c>
      <c r="J15" s="384">
        <v>77.564102564102569</v>
      </c>
      <c r="K15" s="384">
        <v>73.164713140037023</v>
      </c>
      <c r="L15" s="384">
        <v>78.093977498345467</v>
      </c>
      <c r="M15" s="384">
        <v>80</v>
      </c>
      <c r="N15" s="384">
        <v>89.705882352941174</v>
      </c>
      <c r="O15" s="384">
        <v>77.289377289377299</v>
      </c>
      <c r="P15" s="384">
        <v>80</v>
      </c>
      <c r="Q15" s="385">
        <v>78.119538622859139</v>
      </c>
    </row>
    <row r="16" spans="1:17" ht="15.75">
      <c r="A16" s="47"/>
      <c r="B16" s="249" t="s">
        <v>80</v>
      </c>
      <c r="C16" s="384">
        <v>86.36363636363636</v>
      </c>
      <c r="D16" s="384">
        <v>81.725888324873097</v>
      </c>
      <c r="E16" s="384">
        <v>86.813186813186817</v>
      </c>
      <c r="F16" s="384">
        <v>83.246977547495675</v>
      </c>
      <c r="G16" s="384">
        <v>79.330708661417333</v>
      </c>
      <c r="H16" s="384">
        <v>75.371287128712865</v>
      </c>
      <c r="I16" s="384">
        <v>74.731759656652358</v>
      </c>
      <c r="J16" s="384">
        <v>75.622775800711736</v>
      </c>
      <c r="K16" s="384">
        <v>68.49876948318294</v>
      </c>
      <c r="L16" s="384">
        <v>79.47413061916879</v>
      </c>
      <c r="M16" s="384">
        <v>81.081081081081081</v>
      </c>
      <c r="N16" s="384">
        <v>81.395348837209298</v>
      </c>
      <c r="O16" s="384">
        <v>75.792988313856426</v>
      </c>
      <c r="P16" s="384">
        <v>91.489361702127653</v>
      </c>
      <c r="Q16" s="385">
        <v>77.224979799145785</v>
      </c>
    </row>
    <row r="17" spans="1:17" ht="15.75">
      <c r="A17" s="57"/>
      <c r="B17" s="250" t="s">
        <v>15</v>
      </c>
      <c r="C17" s="384">
        <v>86.602870813397132</v>
      </c>
      <c r="D17" s="384">
        <v>84.267241379310349</v>
      </c>
      <c r="E17" s="384">
        <v>86.522462562396001</v>
      </c>
      <c r="F17" s="384">
        <v>83.069977426636569</v>
      </c>
      <c r="G17" s="384">
        <v>80.118946474086655</v>
      </c>
      <c r="H17" s="384">
        <v>77.510683760683762</v>
      </c>
      <c r="I17" s="384">
        <v>74.164202865590184</v>
      </c>
      <c r="J17" s="384">
        <v>76.751117734724289</v>
      </c>
      <c r="K17" s="384">
        <v>71.161971830985919</v>
      </c>
      <c r="L17" s="384">
        <v>78.698884758364301</v>
      </c>
      <c r="M17" s="384">
        <v>80.519480519480524</v>
      </c>
      <c r="N17" s="384">
        <v>86.486486486486484</v>
      </c>
      <c r="O17" s="384">
        <v>76.657263751763054</v>
      </c>
      <c r="P17" s="384">
        <v>84.615384615384613</v>
      </c>
      <c r="Q17" s="385">
        <v>77.734122444919677</v>
      </c>
    </row>
    <row r="18" spans="1:17" ht="15" customHeight="1" thickBot="1">
      <c r="A18" s="251"/>
      <c r="B18" s="252"/>
      <c r="C18" s="252"/>
      <c r="D18" s="252"/>
      <c r="E18" s="252"/>
      <c r="F18" s="252"/>
      <c r="G18" s="252"/>
      <c r="H18" s="252"/>
      <c r="I18" s="252"/>
      <c r="J18" s="252"/>
      <c r="K18" s="252"/>
      <c r="L18" s="252"/>
      <c r="M18" s="252"/>
      <c r="N18" s="252"/>
      <c r="O18" s="252"/>
      <c r="P18" s="252"/>
      <c r="Q18" s="252"/>
    </row>
    <row r="19" spans="1:17" ht="15" customHeight="1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</row>
    <row r="20" spans="1:17" ht="15" customHeight="1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 ht="15" customHeight="1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124" t="s">
        <v>96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0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06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0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08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</sheetData>
  <mergeCells count="3">
    <mergeCell ref="A5:Q5"/>
    <mergeCell ref="P1:Q1"/>
    <mergeCell ref="A4:Q4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&amp;C&amp;12November 2015 data submission&amp;R&amp;12Page &amp;P of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Q54"/>
  <sheetViews>
    <sheetView zoomScale="70" zoomScaleNormal="70" zoomScalePageLayoutView="65" workbookViewId="0"/>
  </sheetViews>
  <sheetFormatPr defaultRowHeight="15" customHeight="1"/>
  <cols>
    <col min="1" max="1" width="8.7109375" style="2" customWidth="1"/>
    <col min="2" max="2" width="13.7109375" style="2" customWidth="1"/>
    <col min="3" max="8" width="12.7109375" style="2" customWidth="1"/>
    <col min="9" max="9" width="13.42578125" style="2" customWidth="1"/>
    <col min="10" max="10" width="12.7109375" style="2" customWidth="1"/>
    <col min="11" max="11" width="14.7109375" style="2" customWidth="1"/>
    <col min="12" max="16" width="12.7109375" style="2" customWidth="1"/>
    <col min="17" max="17" width="13.7109375" style="2" customWidth="1"/>
    <col min="18" max="16384" width="9.140625" style="2"/>
  </cols>
  <sheetData>
    <row r="1" spans="1:17" ht="15.75">
      <c r="A1" s="125" t="s">
        <v>207</v>
      </c>
      <c r="B1" s="126"/>
      <c r="C1" s="126"/>
      <c r="D1" s="126"/>
      <c r="E1" s="127"/>
      <c r="F1" s="127"/>
      <c r="G1" s="127"/>
      <c r="H1" s="127"/>
      <c r="I1" s="127"/>
      <c r="J1" s="127"/>
      <c r="K1" s="126"/>
      <c r="L1" s="126"/>
      <c r="M1" s="126"/>
      <c r="N1" s="126"/>
      <c r="O1" s="126"/>
      <c r="P1" s="404" t="s">
        <v>78</v>
      </c>
      <c r="Q1" s="404"/>
    </row>
    <row r="2" spans="1:17" ht="15" customHeight="1">
      <c r="A2" s="125"/>
      <c r="B2" s="126"/>
      <c r="C2" s="126"/>
      <c r="D2" s="126"/>
      <c r="E2" s="127"/>
      <c r="F2" s="127"/>
      <c r="G2" s="127"/>
      <c r="H2" s="127"/>
      <c r="I2" s="127"/>
      <c r="J2" s="127"/>
      <c r="K2" s="126"/>
      <c r="L2" s="126"/>
      <c r="M2" s="126"/>
      <c r="N2" s="126"/>
      <c r="O2" s="126"/>
      <c r="P2" s="342"/>
      <c r="Q2" s="342"/>
    </row>
    <row r="3" spans="1:17" ht="15" customHeight="1">
      <c r="A3" s="125"/>
      <c r="B3" s="126"/>
      <c r="C3" s="126"/>
      <c r="D3" s="126"/>
      <c r="E3" s="127"/>
      <c r="F3" s="127"/>
      <c r="G3" s="127"/>
      <c r="H3" s="127"/>
      <c r="I3" s="127"/>
      <c r="J3" s="127"/>
      <c r="K3" s="126"/>
      <c r="L3" s="126"/>
      <c r="M3" s="126"/>
      <c r="N3" s="126"/>
      <c r="O3" s="126"/>
      <c r="P3" s="37"/>
      <c r="Q3" s="37"/>
    </row>
    <row r="4" spans="1:17">
      <c r="A4" s="414" t="s">
        <v>284</v>
      </c>
      <c r="B4" s="414"/>
      <c r="C4" s="414"/>
      <c r="D4" s="414"/>
      <c r="E4" s="414"/>
      <c r="F4" s="414"/>
      <c r="G4" s="414"/>
      <c r="H4" s="414"/>
      <c r="I4" s="414"/>
      <c r="J4" s="414"/>
      <c r="K4" s="414"/>
      <c r="L4" s="414"/>
      <c r="M4" s="414"/>
      <c r="N4" s="414"/>
      <c r="O4" s="414"/>
      <c r="P4" s="414"/>
      <c r="Q4" s="414"/>
    </row>
    <row r="5" spans="1:17">
      <c r="A5" s="414" t="s">
        <v>206</v>
      </c>
      <c r="B5" s="414"/>
      <c r="C5" s="414"/>
      <c r="D5" s="414"/>
      <c r="E5" s="414"/>
      <c r="F5" s="414"/>
      <c r="G5" s="414"/>
      <c r="H5" s="414"/>
      <c r="I5" s="414"/>
      <c r="J5" s="414"/>
      <c r="K5" s="414"/>
      <c r="L5" s="414"/>
      <c r="M5" s="414"/>
      <c r="N5" s="414"/>
      <c r="O5" s="414"/>
      <c r="P5" s="414"/>
      <c r="Q5" s="414"/>
    </row>
    <row r="6" spans="1:17" ht="15" customHeight="1">
      <c r="A6" s="336"/>
      <c r="B6" s="336"/>
      <c r="C6" s="336"/>
      <c r="D6" s="336"/>
      <c r="E6" s="336"/>
      <c r="F6" s="336"/>
      <c r="G6" s="336"/>
      <c r="H6" s="336"/>
      <c r="I6" s="336"/>
      <c r="J6" s="336"/>
      <c r="K6" s="336"/>
      <c r="L6" s="336"/>
      <c r="M6" s="336"/>
      <c r="N6" s="336"/>
      <c r="O6" s="336"/>
      <c r="P6" s="336"/>
      <c r="Q6" s="336"/>
    </row>
    <row r="7" spans="1:17" ht="15" customHeight="1">
      <c r="A7" s="336"/>
      <c r="B7" s="336"/>
      <c r="C7" s="336"/>
      <c r="D7" s="336"/>
      <c r="E7" s="336"/>
      <c r="F7" s="336"/>
      <c r="G7" s="336"/>
      <c r="H7" s="336"/>
      <c r="I7" s="336"/>
      <c r="J7" s="336"/>
      <c r="K7" s="336"/>
      <c r="L7" s="336"/>
      <c r="M7" s="336"/>
      <c r="N7" s="336"/>
      <c r="O7" s="336"/>
      <c r="P7" s="336"/>
      <c r="Q7" s="336"/>
    </row>
    <row r="8" spans="1:17" ht="15" customHeight="1">
      <c r="A8" s="128"/>
      <c r="B8" s="126"/>
      <c r="C8" s="126"/>
      <c r="D8" s="126"/>
      <c r="E8" s="127"/>
      <c r="F8" s="127"/>
      <c r="G8" s="127"/>
      <c r="H8" s="127"/>
      <c r="I8" s="127"/>
      <c r="J8" s="127"/>
      <c r="K8" s="126"/>
      <c r="L8" s="126"/>
      <c r="M8" s="126"/>
      <c r="N8" s="126"/>
      <c r="O8" s="126"/>
      <c r="P8" s="37"/>
      <c r="Q8" s="37"/>
    </row>
    <row r="9" spans="1:17" ht="15.75">
      <c r="A9" s="129" t="s">
        <v>100</v>
      </c>
      <c r="B9" s="126"/>
      <c r="C9" s="126"/>
      <c r="D9" s="126"/>
      <c r="E9" s="127"/>
      <c r="F9" s="127"/>
      <c r="G9" s="127"/>
      <c r="H9" s="127"/>
      <c r="I9" s="127"/>
      <c r="J9" s="127"/>
      <c r="K9" s="126"/>
      <c r="L9" s="126"/>
      <c r="M9" s="126"/>
      <c r="N9" s="126"/>
      <c r="O9" s="126"/>
      <c r="P9" s="37"/>
      <c r="Q9" s="37"/>
    </row>
    <row r="10" spans="1:17" ht="15" customHeight="1" thickBot="1">
      <c r="A10" s="254"/>
      <c r="B10" s="254"/>
      <c r="C10" s="255"/>
      <c r="D10" s="251"/>
      <c r="E10" s="251"/>
      <c r="F10" s="251"/>
      <c r="G10" s="251"/>
      <c r="H10" s="251"/>
      <c r="I10" s="251"/>
      <c r="J10" s="251"/>
      <c r="K10" s="251"/>
      <c r="L10" s="251"/>
      <c r="M10" s="251"/>
      <c r="N10" s="251"/>
      <c r="O10" s="251"/>
      <c r="P10" s="251"/>
      <c r="Q10" s="251"/>
    </row>
    <row r="11" spans="1:17" ht="47.25">
      <c r="A11" s="256"/>
      <c r="B11" s="256"/>
      <c r="C11" s="257" t="s">
        <v>1</v>
      </c>
      <c r="D11" s="257" t="s">
        <v>2</v>
      </c>
      <c r="E11" s="257" t="s">
        <v>3</v>
      </c>
      <c r="F11" s="257" t="s">
        <v>4</v>
      </c>
      <c r="G11" s="257" t="s">
        <v>5</v>
      </c>
      <c r="H11" s="257" t="s">
        <v>6</v>
      </c>
      <c r="I11" s="257" t="s">
        <v>17</v>
      </c>
      <c r="J11" s="257" t="s">
        <v>7</v>
      </c>
      <c r="K11" s="257" t="s">
        <v>8</v>
      </c>
      <c r="L11" s="257" t="s">
        <v>9</v>
      </c>
      <c r="M11" s="257" t="s">
        <v>10</v>
      </c>
      <c r="N11" s="257" t="s">
        <v>11</v>
      </c>
      <c r="O11" s="257" t="s">
        <v>12</v>
      </c>
      <c r="P11" s="257" t="s">
        <v>13</v>
      </c>
      <c r="Q11" s="257" t="s">
        <v>14</v>
      </c>
    </row>
    <row r="12" spans="1:17" ht="15" customHeight="1">
      <c r="A12" s="47"/>
      <c r="B12" s="47"/>
      <c r="C12" s="272"/>
      <c r="D12" s="272"/>
      <c r="E12" s="272"/>
      <c r="F12" s="272"/>
      <c r="G12" s="272"/>
      <c r="H12" s="273"/>
      <c r="I12" s="272"/>
      <c r="J12" s="272"/>
      <c r="K12" s="272"/>
      <c r="L12" s="272"/>
      <c r="M12" s="272"/>
      <c r="N12" s="272"/>
      <c r="O12" s="272"/>
      <c r="P12" s="272"/>
      <c r="Q12" s="272"/>
    </row>
    <row r="13" spans="1:17" ht="15.75">
      <c r="A13" s="47"/>
      <c r="B13" s="249" t="s">
        <v>79</v>
      </c>
      <c r="C13" s="384">
        <v>95.137157107231914</v>
      </c>
      <c r="D13" s="384">
        <v>98.695652173913047</v>
      </c>
      <c r="E13" s="384">
        <v>100</v>
      </c>
      <c r="F13" s="384">
        <v>96.141479099678463</v>
      </c>
      <c r="G13" s="384">
        <v>97.777777777777771</v>
      </c>
      <c r="H13" s="384">
        <v>97.387173396674584</v>
      </c>
      <c r="I13" s="384">
        <v>99.732334047109205</v>
      </c>
      <c r="J13" s="384">
        <v>98.347107438016536</v>
      </c>
      <c r="K13" s="384">
        <v>99.24114671163575</v>
      </c>
      <c r="L13" s="384">
        <v>94.745762711864415</v>
      </c>
      <c r="M13" s="384">
        <v>93.75</v>
      </c>
      <c r="N13" s="384">
        <v>98.360655737704917</v>
      </c>
      <c r="O13" s="384">
        <v>94.628751974723542</v>
      </c>
      <c r="P13" s="384">
        <v>94.642857142857139</v>
      </c>
      <c r="Q13" s="385">
        <v>97.472035794183441</v>
      </c>
    </row>
    <row r="14" spans="1:17" ht="15.75">
      <c r="A14" s="47"/>
      <c r="B14" s="249" t="s">
        <v>80</v>
      </c>
      <c r="C14" s="384">
        <v>90.712074303405572</v>
      </c>
      <c r="D14" s="384">
        <v>96.273291925465841</v>
      </c>
      <c r="E14" s="384">
        <v>100</v>
      </c>
      <c r="F14" s="384">
        <v>91.908713692946051</v>
      </c>
      <c r="G14" s="384">
        <v>96.029776674937963</v>
      </c>
      <c r="H14" s="384">
        <v>92.775041050903113</v>
      </c>
      <c r="I14" s="384">
        <v>98.779612347451547</v>
      </c>
      <c r="J14" s="384">
        <v>94.35294117647058</v>
      </c>
      <c r="K14" s="384">
        <v>97.724550898203589</v>
      </c>
      <c r="L14" s="384">
        <v>91.035218783351127</v>
      </c>
      <c r="M14" s="384">
        <v>93.333333333333329</v>
      </c>
      <c r="N14" s="384">
        <v>97.142857142857139</v>
      </c>
      <c r="O14" s="384">
        <v>89.207048458149785</v>
      </c>
      <c r="P14" s="384">
        <v>93.023255813953483</v>
      </c>
      <c r="Q14" s="385">
        <v>94.559043348281008</v>
      </c>
    </row>
    <row r="15" spans="1:17" ht="15.75">
      <c r="A15" s="57"/>
      <c r="B15" s="250" t="s">
        <v>15</v>
      </c>
      <c r="C15" s="384">
        <v>93.162983425414367</v>
      </c>
      <c r="D15" s="384">
        <v>97.698209718670086</v>
      </c>
      <c r="E15" s="384">
        <v>100</v>
      </c>
      <c r="F15" s="384">
        <v>94.293478260869563</v>
      </c>
      <c r="G15" s="384">
        <v>97.030752916224813</v>
      </c>
      <c r="H15" s="384">
        <v>95.451412818745695</v>
      </c>
      <c r="I15" s="384">
        <v>99.325360318920573</v>
      </c>
      <c r="J15" s="384">
        <v>96.699029126213588</v>
      </c>
      <c r="K15" s="384">
        <v>98.614547253834743</v>
      </c>
      <c r="L15" s="384">
        <v>93.103448275862064</v>
      </c>
      <c r="M15" s="384">
        <v>93.548387096774192</v>
      </c>
      <c r="N15" s="384">
        <v>97.916666666666657</v>
      </c>
      <c r="O15" s="384">
        <v>92.364305427782895</v>
      </c>
      <c r="P15" s="384">
        <v>93.939393939393938</v>
      </c>
      <c r="Q15" s="385">
        <v>96.225207933461292</v>
      </c>
    </row>
    <row r="16" spans="1:17" ht="15" customHeight="1" thickBot="1">
      <c r="A16" s="251"/>
      <c r="B16" s="252"/>
      <c r="C16" s="251"/>
      <c r="D16" s="251"/>
      <c r="E16" s="251"/>
      <c r="F16" s="251"/>
      <c r="G16" s="251"/>
      <c r="H16" s="251"/>
      <c r="I16" s="251"/>
      <c r="J16" s="251"/>
      <c r="K16" s="251"/>
      <c r="L16" s="251"/>
      <c r="M16" s="251"/>
      <c r="N16" s="251"/>
      <c r="O16" s="251"/>
      <c r="P16" s="251"/>
      <c r="Q16" s="251"/>
    </row>
    <row r="17" spans="1:17" ht="15" customHeight="1">
      <c r="A17" s="37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</row>
    <row r="18" spans="1:17" ht="15" customHeight="1">
      <c r="A18" s="37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</row>
    <row r="19" spans="1:17" ht="15" customHeight="1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</row>
    <row r="20" spans="1:17" ht="15" customHeight="1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 ht="15" customHeight="1">
      <c r="A21" s="130" t="s">
        <v>102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 ht="15" customHeight="1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</sheetData>
  <mergeCells count="3">
    <mergeCell ref="P1:Q1"/>
    <mergeCell ref="A4:Q4"/>
    <mergeCell ref="A5:Q5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&amp;C&amp;12November 2015 data submission&amp;R&amp;12Page &amp;P of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A1:Q54"/>
  <sheetViews>
    <sheetView zoomScale="70" zoomScaleNormal="70" zoomScalePageLayoutView="65" workbookViewId="0"/>
  </sheetViews>
  <sheetFormatPr defaultRowHeight="15"/>
  <cols>
    <col min="1" max="1" width="8.7109375" style="2" customWidth="1"/>
    <col min="2" max="2" width="13.7109375" style="2" customWidth="1"/>
    <col min="3" max="8" width="12.7109375" style="2" customWidth="1"/>
    <col min="9" max="9" width="13.42578125" style="2" customWidth="1"/>
    <col min="10" max="10" width="12.7109375" style="2" customWidth="1"/>
    <col min="11" max="11" width="14.7109375" style="2" customWidth="1"/>
    <col min="12" max="16" width="12.7109375" style="2" customWidth="1"/>
    <col min="17" max="17" width="13.7109375" style="2" customWidth="1"/>
    <col min="18" max="16384" width="9.140625" style="2"/>
  </cols>
  <sheetData>
    <row r="1" spans="1:17" ht="15.75">
      <c r="A1" s="347" t="s">
        <v>106</v>
      </c>
      <c r="B1" s="131"/>
      <c r="C1" s="131"/>
      <c r="D1" s="131"/>
      <c r="E1" s="132"/>
      <c r="F1" s="132"/>
      <c r="G1" s="132"/>
      <c r="H1" s="132"/>
      <c r="I1" s="132"/>
      <c r="J1" s="132"/>
      <c r="K1" s="47"/>
      <c r="L1" s="47"/>
      <c r="M1" s="47"/>
      <c r="N1" s="47"/>
      <c r="O1" s="47"/>
      <c r="P1" s="404" t="s">
        <v>78</v>
      </c>
      <c r="Q1" s="404"/>
    </row>
    <row r="2" spans="1:17" ht="15.75">
      <c r="A2" s="347" t="s">
        <v>209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</row>
    <row r="3" spans="1:17" ht="15" customHeight="1">
      <c r="A3" s="133"/>
      <c r="B3" s="131"/>
      <c r="C3" s="131"/>
      <c r="D3" s="131"/>
      <c r="E3" s="132"/>
      <c r="F3" s="132"/>
      <c r="G3" s="132"/>
      <c r="H3" s="132"/>
      <c r="I3" s="132"/>
      <c r="J3" s="132"/>
      <c r="K3" s="37"/>
      <c r="L3" s="37"/>
      <c r="M3" s="37"/>
      <c r="N3" s="37"/>
      <c r="O3" s="37"/>
      <c r="P3" s="37"/>
      <c r="Q3" s="37"/>
    </row>
    <row r="4" spans="1:17" ht="15" customHeight="1">
      <c r="A4" s="133"/>
      <c r="B4" s="131"/>
      <c r="C4" s="131"/>
      <c r="D4" s="131"/>
      <c r="E4" s="132"/>
      <c r="F4" s="132"/>
      <c r="G4" s="132"/>
      <c r="H4" s="132"/>
      <c r="I4" s="132"/>
      <c r="J4" s="132"/>
      <c r="K4" s="37"/>
      <c r="L4" s="37"/>
      <c r="M4" s="37"/>
      <c r="N4" s="37"/>
      <c r="O4" s="37"/>
      <c r="P4" s="37"/>
      <c r="Q4" s="37"/>
    </row>
    <row r="5" spans="1:17">
      <c r="A5" s="415" t="s">
        <v>208</v>
      </c>
      <c r="B5" s="415"/>
      <c r="C5" s="415"/>
      <c r="D5" s="415"/>
      <c r="E5" s="415"/>
      <c r="F5" s="415"/>
      <c r="G5" s="415"/>
      <c r="H5" s="415"/>
      <c r="I5" s="415"/>
      <c r="J5" s="415"/>
      <c r="K5" s="415"/>
      <c r="L5" s="415"/>
      <c r="M5" s="415"/>
      <c r="N5" s="415"/>
      <c r="O5" s="415"/>
      <c r="P5" s="415"/>
      <c r="Q5" s="415"/>
    </row>
    <row r="6" spans="1:17">
      <c r="A6" s="415" t="s">
        <v>206</v>
      </c>
      <c r="B6" s="415"/>
      <c r="C6" s="415"/>
      <c r="D6" s="415"/>
      <c r="E6" s="415"/>
      <c r="F6" s="415"/>
      <c r="G6" s="415"/>
      <c r="H6" s="415"/>
      <c r="I6" s="415"/>
      <c r="J6" s="415"/>
      <c r="K6" s="415"/>
      <c r="L6" s="415"/>
      <c r="M6" s="415"/>
      <c r="N6" s="415"/>
      <c r="O6" s="415"/>
      <c r="P6" s="415"/>
      <c r="Q6" s="415"/>
    </row>
    <row r="7" spans="1:17" ht="15" customHeight="1">
      <c r="A7" s="337"/>
      <c r="B7" s="337"/>
      <c r="C7" s="337"/>
      <c r="D7" s="337"/>
      <c r="E7" s="337"/>
      <c r="F7" s="337"/>
      <c r="G7" s="337"/>
      <c r="H7" s="337"/>
      <c r="I7" s="337"/>
      <c r="J7" s="337"/>
      <c r="K7" s="337"/>
      <c r="L7" s="337"/>
      <c r="M7" s="337"/>
      <c r="N7" s="337"/>
      <c r="O7" s="337"/>
      <c r="P7" s="337"/>
      <c r="Q7" s="337"/>
    </row>
    <row r="8" spans="1:17" ht="15" customHeight="1">
      <c r="A8" s="337"/>
      <c r="B8" s="337"/>
      <c r="C8" s="337"/>
      <c r="D8" s="337"/>
      <c r="E8" s="337"/>
      <c r="F8" s="337"/>
      <c r="G8" s="337"/>
      <c r="H8" s="337"/>
      <c r="I8" s="337"/>
      <c r="J8" s="337"/>
      <c r="K8" s="337"/>
      <c r="L8" s="337"/>
      <c r="M8" s="337"/>
      <c r="N8" s="337"/>
      <c r="O8" s="337"/>
      <c r="P8" s="337"/>
      <c r="Q8" s="337"/>
    </row>
    <row r="9" spans="1:17" ht="15" customHeight="1">
      <c r="A9" s="133"/>
      <c r="B9" s="131"/>
      <c r="C9" s="131"/>
      <c r="D9" s="131"/>
      <c r="E9" s="132"/>
      <c r="F9" s="132"/>
      <c r="G9" s="132"/>
      <c r="H9" s="132"/>
      <c r="I9" s="132"/>
      <c r="J9" s="132"/>
      <c r="K9" s="37"/>
      <c r="L9" s="37"/>
      <c r="M9" s="37"/>
      <c r="N9" s="37"/>
      <c r="O9" s="37"/>
      <c r="P9" s="37"/>
      <c r="Q9" s="37"/>
    </row>
    <row r="10" spans="1:17" ht="15.75">
      <c r="A10" s="134" t="s">
        <v>103</v>
      </c>
      <c r="B10" s="131"/>
      <c r="C10" s="131"/>
      <c r="D10" s="131"/>
      <c r="E10" s="132"/>
      <c r="F10" s="132"/>
      <c r="G10" s="132"/>
      <c r="H10" s="132"/>
      <c r="I10" s="132"/>
      <c r="J10" s="132"/>
      <c r="K10" s="37"/>
      <c r="L10" s="37"/>
      <c r="M10" s="37"/>
      <c r="N10" s="37"/>
      <c r="O10" s="37"/>
      <c r="P10" s="37"/>
      <c r="Q10" s="37"/>
    </row>
    <row r="11" spans="1:17" ht="15" customHeight="1" thickBot="1">
      <c r="A11" s="254"/>
      <c r="B11" s="254"/>
      <c r="C11" s="255"/>
      <c r="D11" s="251"/>
      <c r="E11" s="251"/>
      <c r="F11" s="251"/>
      <c r="G11" s="251"/>
      <c r="H11" s="251"/>
      <c r="I11" s="251"/>
      <c r="J11" s="251"/>
      <c r="K11" s="251"/>
      <c r="L11" s="251"/>
      <c r="M11" s="251"/>
      <c r="N11" s="251"/>
      <c r="O11" s="251"/>
      <c r="P11" s="251"/>
      <c r="Q11" s="251"/>
    </row>
    <row r="12" spans="1:17" ht="47.25">
      <c r="A12" s="256"/>
      <c r="B12" s="256"/>
      <c r="C12" s="257" t="s">
        <v>1</v>
      </c>
      <c r="D12" s="257" t="s">
        <v>2</v>
      </c>
      <c r="E12" s="257" t="s">
        <v>3</v>
      </c>
      <c r="F12" s="257" t="s">
        <v>4</v>
      </c>
      <c r="G12" s="257" t="s">
        <v>5</v>
      </c>
      <c r="H12" s="257" t="s">
        <v>6</v>
      </c>
      <c r="I12" s="257" t="s">
        <v>17</v>
      </c>
      <c r="J12" s="257" t="s">
        <v>7</v>
      </c>
      <c r="K12" s="257" t="s">
        <v>8</v>
      </c>
      <c r="L12" s="257" t="s">
        <v>9</v>
      </c>
      <c r="M12" s="257" t="s">
        <v>10</v>
      </c>
      <c r="N12" s="257" t="s">
        <v>11</v>
      </c>
      <c r="O12" s="257" t="s">
        <v>12</v>
      </c>
      <c r="P12" s="257" t="s">
        <v>13</v>
      </c>
      <c r="Q12" s="257" t="s">
        <v>14</v>
      </c>
    </row>
    <row r="13" spans="1:17" ht="15" customHeight="1">
      <c r="A13" s="47"/>
      <c r="B13" s="47"/>
      <c r="C13" s="272"/>
      <c r="D13" s="272"/>
      <c r="E13" s="272"/>
      <c r="F13" s="272"/>
      <c r="G13" s="272"/>
      <c r="H13" s="273"/>
      <c r="I13" s="272"/>
      <c r="J13" s="272"/>
      <c r="K13" s="272"/>
      <c r="L13" s="272"/>
      <c r="M13" s="272"/>
      <c r="N13" s="272"/>
      <c r="O13" s="272"/>
      <c r="P13" s="272"/>
      <c r="Q13" s="272"/>
    </row>
    <row r="14" spans="1:17" ht="15.75">
      <c r="A14" s="47"/>
      <c r="B14" s="249" t="s">
        <v>79</v>
      </c>
      <c r="C14" s="386">
        <v>0.49875311720698251</v>
      </c>
      <c r="D14" s="386">
        <v>0.43478260869565216</v>
      </c>
      <c r="E14" s="386">
        <v>0.35335689045936397</v>
      </c>
      <c r="F14" s="386">
        <v>0.16077170418006431</v>
      </c>
      <c r="G14" s="386">
        <v>0.37037037037037041</v>
      </c>
      <c r="H14" s="386">
        <v>0.47505938242280288</v>
      </c>
      <c r="I14" s="386">
        <v>0.58886509635974305</v>
      </c>
      <c r="J14" s="386">
        <v>0.49586776859504134</v>
      </c>
      <c r="K14" s="386">
        <v>0.16863406408094433</v>
      </c>
      <c r="L14" s="386">
        <v>0.93220338983050854</v>
      </c>
      <c r="M14" s="386">
        <v>0</v>
      </c>
      <c r="N14" s="386">
        <v>1.639344262295082</v>
      </c>
      <c r="O14" s="386">
        <v>1.1058451816745656</v>
      </c>
      <c r="P14" s="386">
        <v>1.7857142857142856</v>
      </c>
      <c r="Q14" s="387">
        <v>0.54809843400447422</v>
      </c>
    </row>
    <row r="15" spans="1:17" ht="15.75">
      <c r="A15" s="47"/>
      <c r="B15" s="249" t="s">
        <v>80</v>
      </c>
      <c r="C15" s="386">
        <v>0.15479876160990713</v>
      </c>
      <c r="D15" s="386">
        <v>0</v>
      </c>
      <c r="E15" s="386">
        <v>0.8438818565400843</v>
      </c>
      <c r="F15" s="386">
        <v>0.41493775933609961</v>
      </c>
      <c r="G15" s="386">
        <v>0.24813895781637718</v>
      </c>
      <c r="H15" s="386">
        <v>0.16420361247947454</v>
      </c>
      <c r="I15" s="386">
        <v>0.57430007178750897</v>
      </c>
      <c r="J15" s="386">
        <v>0</v>
      </c>
      <c r="K15" s="386">
        <v>0.23952095808383234</v>
      </c>
      <c r="L15" s="386">
        <v>0.53361792956243326</v>
      </c>
      <c r="M15" s="386">
        <v>0</v>
      </c>
      <c r="N15" s="386">
        <v>0</v>
      </c>
      <c r="O15" s="386">
        <v>0.66079295154185025</v>
      </c>
      <c r="P15" s="386">
        <v>0</v>
      </c>
      <c r="Q15" s="387">
        <v>0.37369207772795215</v>
      </c>
    </row>
    <row r="16" spans="1:17" ht="15.75">
      <c r="A16" s="57"/>
      <c r="B16" s="250" t="s">
        <v>15</v>
      </c>
      <c r="C16" s="386">
        <v>0.34530386740331492</v>
      </c>
      <c r="D16" s="386">
        <v>0.25575447570332482</v>
      </c>
      <c r="E16" s="386">
        <v>0.57692307692307698</v>
      </c>
      <c r="F16" s="386">
        <v>0.27173913043478259</v>
      </c>
      <c r="G16" s="386">
        <v>0.31813361611876989</v>
      </c>
      <c r="H16" s="386">
        <v>0.34458993797381116</v>
      </c>
      <c r="I16" s="386">
        <v>0.58264336093222935</v>
      </c>
      <c r="J16" s="386">
        <v>0.29126213592233008</v>
      </c>
      <c r="K16" s="386">
        <v>0.19792182088075211</v>
      </c>
      <c r="L16" s="386">
        <v>0.75578649031648559</v>
      </c>
      <c r="M16" s="386">
        <v>0</v>
      </c>
      <c r="N16" s="386">
        <v>1.0416666666666665</v>
      </c>
      <c r="O16" s="386">
        <v>0.91996320147194111</v>
      </c>
      <c r="P16" s="386">
        <v>1.0101010101010102</v>
      </c>
      <c r="Q16" s="387">
        <v>0.47344849648112602</v>
      </c>
    </row>
    <row r="17" spans="1:17" ht="15" customHeight="1" thickBot="1">
      <c r="A17" s="251"/>
      <c r="B17" s="252"/>
      <c r="C17" s="252"/>
      <c r="D17" s="252"/>
      <c r="E17" s="252"/>
      <c r="F17" s="252"/>
      <c r="G17" s="252"/>
      <c r="H17" s="252"/>
      <c r="I17" s="252"/>
      <c r="J17" s="252"/>
      <c r="K17" s="252"/>
      <c r="L17" s="252"/>
      <c r="M17" s="252"/>
      <c r="N17" s="252"/>
      <c r="O17" s="252"/>
      <c r="P17" s="252"/>
      <c r="Q17" s="252"/>
    </row>
    <row r="18" spans="1:17" ht="15" customHeight="1">
      <c r="A18" s="37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</row>
    <row r="19" spans="1:17" ht="15" customHeight="1">
      <c r="A19" s="37" t="s">
        <v>154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</row>
    <row r="20" spans="1:17" ht="15" customHeight="1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 ht="15" customHeight="1">
      <c r="A22" s="135" t="s">
        <v>104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</sheetData>
  <mergeCells count="3">
    <mergeCell ref="P1:Q1"/>
    <mergeCell ref="A5:Q5"/>
    <mergeCell ref="A6:Q6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&amp;C&amp;12November 2015 data submission&amp;R&amp;12Page &amp;P of &amp;N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dimension ref="A1:Q111"/>
  <sheetViews>
    <sheetView zoomScale="70" zoomScaleNormal="70" zoomScalePageLayoutView="65" workbookViewId="0"/>
  </sheetViews>
  <sheetFormatPr defaultRowHeight="15"/>
  <cols>
    <col min="1" max="1" width="8.7109375" style="2" customWidth="1"/>
    <col min="2" max="2" width="13.7109375" style="2" customWidth="1"/>
    <col min="3" max="8" width="12.7109375" style="2" customWidth="1"/>
    <col min="9" max="9" width="13.42578125" style="2" customWidth="1"/>
    <col min="10" max="10" width="12.7109375" style="2" customWidth="1"/>
    <col min="11" max="11" width="14.7109375" style="2" customWidth="1"/>
    <col min="12" max="16" width="12.7109375" style="2" customWidth="1"/>
    <col min="17" max="17" width="13.7109375" style="2" customWidth="1"/>
    <col min="18" max="16384" width="9.140625" style="2"/>
  </cols>
  <sheetData>
    <row r="1" spans="1:17" ht="15.75">
      <c r="A1" s="136" t="s">
        <v>210</v>
      </c>
      <c r="B1" s="137"/>
      <c r="C1" s="138"/>
      <c r="D1" s="139"/>
      <c r="E1" s="139"/>
      <c r="F1" s="139"/>
      <c r="G1" s="139"/>
      <c r="H1" s="139"/>
      <c r="I1" s="139"/>
      <c r="J1" s="140"/>
      <c r="K1" s="47"/>
      <c r="L1" s="47"/>
      <c r="M1" s="47"/>
      <c r="N1" s="47"/>
      <c r="O1" s="47"/>
      <c r="P1" s="404" t="s">
        <v>78</v>
      </c>
      <c r="Q1" s="404"/>
    </row>
    <row r="2" spans="1:17" ht="15" customHeight="1">
      <c r="A2" s="136"/>
      <c r="B2" s="137"/>
      <c r="C2" s="138"/>
      <c r="D2" s="139"/>
      <c r="E2" s="139"/>
      <c r="F2" s="139"/>
      <c r="G2" s="139"/>
      <c r="H2" s="139"/>
      <c r="I2" s="139"/>
      <c r="J2" s="140"/>
      <c r="K2" s="47"/>
      <c r="L2" s="47"/>
      <c r="M2" s="47"/>
      <c r="N2" s="47"/>
      <c r="O2" s="47"/>
      <c r="P2" s="342"/>
      <c r="Q2" s="342"/>
    </row>
    <row r="3" spans="1:17" ht="15" customHeight="1">
      <c r="A3" s="137"/>
      <c r="B3" s="137"/>
      <c r="C3" s="137"/>
      <c r="D3" s="137"/>
      <c r="E3" s="137"/>
      <c r="F3" s="137"/>
      <c r="G3" s="137"/>
      <c r="H3" s="137"/>
      <c r="I3" s="137"/>
      <c r="J3" s="137"/>
      <c r="K3" s="37"/>
      <c r="L3" s="37"/>
      <c r="M3" s="37"/>
      <c r="N3" s="37"/>
      <c r="O3" s="37"/>
      <c r="P3" s="37"/>
      <c r="Q3" s="37"/>
    </row>
    <row r="4" spans="1:17">
      <c r="A4" s="416" t="s">
        <v>289</v>
      </c>
      <c r="B4" s="416"/>
      <c r="C4" s="416"/>
      <c r="D4" s="416"/>
      <c r="E4" s="416"/>
      <c r="F4" s="416"/>
      <c r="G4" s="416"/>
      <c r="H4" s="416"/>
      <c r="I4" s="416"/>
      <c r="J4" s="416"/>
      <c r="K4" s="416"/>
      <c r="L4" s="416"/>
      <c r="M4" s="416"/>
      <c r="N4" s="416"/>
      <c r="O4" s="416"/>
      <c r="P4" s="416"/>
      <c r="Q4" s="416"/>
    </row>
    <row r="5" spans="1:17">
      <c r="A5" s="416" t="s">
        <v>201</v>
      </c>
      <c r="B5" s="416"/>
      <c r="C5" s="416"/>
      <c r="D5" s="416"/>
      <c r="E5" s="416"/>
      <c r="F5" s="416"/>
      <c r="G5" s="416"/>
      <c r="H5" s="416"/>
      <c r="I5" s="416"/>
      <c r="J5" s="416"/>
      <c r="K5" s="416"/>
      <c r="L5" s="416"/>
      <c r="M5" s="416"/>
      <c r="N5" s="416"/>
      <c r="O5" s="416"/>
      <c r="P5" s="416"/>
      <c r="Q5" s="416"/>
    </row>
    <row r="6" spans="1:17" ht="15" customHeight="1">
      <c r="A6" s="136"/>
      <c r="B6" s="338"/>
      <c r="C6" s="338"/>
      <c r="D6" s="338"/>
      <c r="E6" s="338"/>
      <c r="F6" s="338"/>
      <c r="G6" s="338"/>
      <c r="H6" s="338"/>
      <c r="I6" s="338"/>
      <c r="J6" s="338"/>
      <c r="K6" s="37"/>
      <c r="L6" s="37"/>
      <c r="M6" s="37"/>
      <c r="N6" s="37"/>
      <c r="O6" s="37"/>
      <c r="P6" s="37"/>
      <c r="Q6" s="37"/>
    </row>
    <row r="7" spans="1:17" ht="18">
      <c r="A7" s="137"/>
      <c r="B7" s="141"/>
      <c r="C7" s="141"/>
      <c r="D7" s="141"/>
      <c r="E7" s="141"/>
      <c r="F7" s="141"/>
      <c r="G7" s="141"/>
      <c r="H7" s="141"/>
      <c r="I7" s="141"/>
      <c r="J7" s="141"/>
      <c r="K7" s="37"/>
      <c r="L7" s="37"/>
      <c r="M7" s="37"/>
      <c r="N7" s="37"/>
      <c r="O7" s="37"/>
      <c r="P7" s="37"/>
      <c r="Q7" s="37"/>
    </row>
    <row r="8" spans="1:17" ht="15" customHeight="1">
      <c r="A8" s="137"/>
      <c r="B8" s="141"/>
      <c r="C8" s="141"/>
      <c r="D8" s="141"/>
      <c r="E8" s="141"/>
      <c r="F8" s="141"/>
      <c r="G8" s="141"/>
      <c r="H8" s="141"/>
      <c r="I8" s="141"/>
      <c r="J8" s="141"/>
      <c r="K8" s="37"/>
      <c r="L8" s="37"/>
      <c r="M8" s="37"/>
      <c r="N8" s="37"/>
      <c r="O8" s="37"/>
      <c r="P8" s="37"/>
      <c r="Q8" s="37"/>
    </row>
    <row r="9" spans="1:17" ht="15" customHeight="1">
      <c r="A9" s="137"/>
      <c r="B9" s="141"/>
      <c r="C9" s="141"/>
      <c r="D9" s="141"/>
      <c r="E9" s="141"/>
      <c r="F9" s="141"/>
      <c r="G9" s="141"/>
      <c r="H9" s="141"/>
      <c r="I9" s="141"/>
      <c r="J9" s="141"/>
      <c r="K9" s="37"/>
      <c r="L9" s="37"/>
      <c r="M9" s="37"/>
      <c r="N9" s="37"/>
      <c r="O9" s="37"/>
      <c r="P9" s="37"/>
      <c r="Q9" s="37"/>
    </row>
    <row r="10" spans="1:17" ht="15" customHeight="1">
      <c r="A10" s="137"/>
      <c r="B10" s="141"/>
      <c r="C10" s="141"/>
      <c r="D10" s="141"/>
      <c r="E10" s="141"/>
      <c r="F10" s="141"/>
      <c r="G10" s="141"/>
      <c r="H10" s="141"/>
      <c r="I10" s="141"/>
      <c r="J10" s="141"/>
      <c r="K10" s="37"/>
      <c r="L10" s="37"/>
      <c r="M10" s="37"/>
      <c r="N10" s="37"/>
      <c r="O10" s="37"/>
      <c r="P10" s="37"/>
      <c r="Q10" s="37"/>
    </row>
    <row r="11" spans="1:17" ht="15.75">
      <c r="A11" s="142" t="s">
        <v>107</v>
      </c>
      <c r="B11" s="137"/>
      <c r="C11" s="137"/>
      <c r="D11" s="137"/>
      <c r="E11" s="137"/>
      <c r="F11" s="137"/>
      <c r="G11" s="137"/>
      <c r="H11" s="137"/>
      <c r="I11" s="137"/>
      <c r="J11" s="137"/>
      <c r="K11" s="37"/>
      <c r="L11" s="37"/>
      <c r="M11" s="37"/>
      <c r="N11" s="37"/>
      <c r="O11" s="37"/>
      <c r="P11" s="37"/>
      <c r="Q11" s="37"/>
    </row>
    <row r="12" spans="1:17" ht="15" customHeight="1" thickBot="1">
      <c r="A12" s="267"/>
      <c r="B12" s="268"/>
      <c r="C12" s="268"/>
      <c r="D12" s="268"/>
      <c r="E12" s="268"/>
      <c r="F12" s="268"/>
      <c r="G12" s="268"/>
      <c r="H12" s="268"/>
      <c r="I12" s="268"/>
      <c r="J12" s="268"/>
      <c r="K12" s="268"/>
      <c r="L12" s="267"/>
      <c r="M12" s="267"/>
      <c r="N12" s="267"/>
      <c r="O12" s="267"/>
      <c r="P12" s="267"/>
      <c r="Q12" s="267"/>
    </row>
    <row r="13" spans="1:17" ht="47.25">
      <c r="A13" s="256"/>
      <c r="B13" s="256"/>
      <c r="C13" s="257" t="s">
        <v>1</v>
      </c>
      <c r="D13" s="257" t="s">
        <v>2</v>
      </c>
      <c r="E13" s="257" t="s">
        <v>3</v>
      </c>
      <c r="F13" s="257" t="s">
        <v>4</v>
      </c>
      <c r="G13" s="257" t="s">
        <v>5</v>
      </c>
      <c r="H13" s="257" t="s">
        <v>6</v>
      </c>
      <c r="I13" s="257" t="s">
        <v>17</v>
      </c>
      <c r="J13" s="257" t="s">
        <v>7</v>
      </c>
      <c r="K13" s="257" t="s">
        <v>8</v>
      </c>
      <c r="L13" s="257" t="s">
        <v>9</v>
      </c>
      <c r="M13" s="257" t="s">
        <v>10</v>
      </c>
      <c r="N13" s="257" t="s">
        <v>11</v>
      </c>
      <c r="O13" s="257" t="s">
        <v>12</v>
      </c>
      <c r="P13" s="257" t="s">
        <v>13</v>
      </c>
      <c r="Q13" s="257" t="s">
        <v>14</v>
      </c>
    </row>
    <row r="14" spans="1:17" ht="15" customHeight="1">
      <c r="A14" s="47"/>
      <c r="B14" s="4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</row>
    <row r="15" spans="1:17" ht="15.75">
      <c r="A15" s="47"/>
      <c r="B15" s="249" t="s">
        <v>79</v>
      </c>
      <c r="C15" s="388">
        <v>0.16509037998768816</v>
      </c>
      <c r="D15" s="388">
        <v>0.15820400783486513</v>
      </c>
      <c r="E15" s="388">
        <v>0.16968668565541481</v>
      </c>
      <c r="F15" s="388">
        <v>0.14578126859454957</v>
      </c>
      <c r="G15" s="388">
        <v>0.11473407602057811</v>
      </c>
      <c r="H15" s="388">
        <v>0.10864068031543259</v>
      </c>
      <c r="I15" s="388">
        <v>0.1169655787011251</v>
      </c>
      <c r="J15" s="388">
        <v>0.10461466930140649</v>
      </c>
      <c r="K15" s="388">
        <v>0.14168530947054436</v>
      </c>
      <c r="L15" s="388">
        <v>0.14155951397900199</v>
      </c>
      <c r="M15" s="388">
        <v>8.4388185654008435E-2</v>
      </c>
      <c r="N15" s="388">
        <v>0.15779092702169625</v>
      </c>
      <c r="O15" s="388">
        <v>0.15277671682835536</v>
      </c>
      <c r="P15" s="388">
        <v>7.0997515086971955E-2</v>
      </c>
      <c r="Q15" s="389">
        <v>0.13279284316466314</v>
      </c>
    </row>
    <row r="16" spans="1:17" ht="15.75">
      <c r="A16" s="47"/>
      <c r="B16" s="249" t="s">
        <v>80</v>
      </c>
      <c r="C16" s="388">
        <v>9.8688169454808031E-2</v>
      </c>
      <c r="D16" s="388">
        <v>7.2150072150072145E-2</v>
      </c>
      <c r="E16" s="388">
        <v>8.3259613883540612E-2</v>
      </c>
      <c r="F16" s="388">
        <v>7.2907173545111323E-2</v>
      </c>
      <c r="G16" s="388">
        <v>6.7875496945602631E-2</v>
      </c>
      <c r="H16" s="388">
        <v>7.3716659965152129E-2</v>
      </c>
      <c r="I16" s="388">
        <v>6.377242905317268E-2</v>
      </c>
      <c r="J16" s="388">
        <v>4.8628173628173628E-2</v>
      </c>
      <c r="K16" s="388">
        <v>8.585776769803985E-2</v>
      </c>
      <c r="L16" s="388">
        <v>9.7129565728599543E-2</v>
      </c>
      <c r="M16" s="388">
        <v>3.741114852225963E-2</v>
      </c>
      <c r="N16" s="388">
        <v>3.7495313085864269E-2</v>
      </c>
      <c r="O16" s="388">
        <v>7.3344742515502423E-2</v>
      </c>
      <c r="P16" s="388">
        <v>6.2402496099844003E-2</v>
      </c>
      <c r="Q16" s="389">
        <v>7.6138520362434139E-2</v>
      </c>
    </row>
    <row r="17" spans="1:17" ht="15.75">
      <c r="A17" s="57"/>
      <c r="B17" s="250" t="s">
        <v>15</v>
      </c>
      <c r="C17" s="388">
        <v>0.12939456284046946</v>
      </c>
      <c r="D17" s="388">
        <v>0.11220196353436186</v>
      </c>
      <c r="E17" s="388">
        <v>0.12318718853239265</v>
      </c>
      <c r="F17" s="388">
        <v>0.10691919963341989</v>
      </c>
      <c r="G17" s="388">
        <v>8.9720142171917594E-2</v>
      </c>
      <c r="H17" s="388">
        <v>9.020561574176432E-2</v>
      </c>
      <c r="I17" s="388">
        <v>8.8480464444823895E-2</v>
      </c>
      <c r="J17" s="388">
        <v>7.4846225028577643E-2</v>
      </c>
      <c r="K17" s="388">
        <v>0.11181416312732947</v>
      </c>
      <c r="L17" s="388">
        <v>0.11775821226602402</v>
      </c>
      <c r="M17" s="388">
        <v>5.9488399762046403E-2</v>
      </c>
      <c r="N17" s="388">
        <v>9.6116878123798544E-2</v>
      </c>
      <c r="O17" s="388">
        <v>0.11036479718985119</v>
      </c>
      <c r="P17" s="388">
        <v>6.6423115244104949E-2</v>
      </c>
      <c r="Q17" s="389">
        <v>0.10253798790663615</v>
      </c>
    </row>
    <row r="18" spans="1:17" ht="15" customHeight="1" thickBot="1">
      <c r="A18" s="251"/>
      <c r="B18" s="252"/>
      <c r="C18" s="252"/>
      <c r="D18" s="252"/>
      <c r="E18" s="252"/>
      <c r="F18" s="252"/>
      <c r="G18" s="252"/>
      <c r="H18" s="252"/>
      <c r="I18" s="252"/>
      <c r="J18" s="252"/>
      <c r="K18" s="252"/>
      <c r="L18" s="252"/>
      <c r="M18" s="252"/>
      <c r="N18" s="252"/>
      <c r="O18" s="252"/>
      <c r="P18" s="252"/>
      <c r="Q18" s="252"/>
    </row>
    <row r="19" spans="1:17" ht="15" customHeight="1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</row>
    <row r="20" spans="1:17" ht="15" customHeight="1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 ht="15" customHeight="1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143" t="s">
        <v>108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409" t="s">
        <v>139</v>
      </c>
      <c r="P53" s="409"/>
      <c r="Q53" s="409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  <row r="55" spans="1:17" ht="15.75">
      <c r="A55" s="136" t="s">
        <v>248</v>
      </c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</row>
    <row r="56" spans="1:17" ht="15" customHeight="1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</row>
    <row r="57" spans="1:17" ht="15" customHeight="1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</row>
    <row r="58" spans="1:17" ht="15" customHeight="1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</row>
    <row r="59" spans="1:17" ht="15" customHeight="1">
      <c r="A59" s="144" t="s">
        <v>109</v>
      </c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</row>
    <row r="60" spans="1:17" ht="15" customHeight="1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</row>
    <row r="61" spans="1:17" ht="15" customHeight="1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</row>
    <row r="62" spans="1:17" ht="15" customHeight="1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</row>
    <row r="63" spans="1:17" ht="15" customHeight="1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</row>
    <row r="64" spans="1:17" ht="15" customHeight="1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</row>
    <row r="65" spans="1:17" ht="15" customHeight="1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</row>
    <row r="66" spans="1:17" ht="15" customHeight="1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</row>
    <row r="67" spans="1:17" ht="15" customHeight="1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</row>
    <row r="68" spans="1:17" ht="15" customHeight="1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</row>
    <row r="69" spans="1:17" ht="15" customHeight="1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</row>
    <row r="70" spans="1:17" ht="15" customHeight="1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</row>
    <row r="71" spans="1:17" ht="15" customHeight="1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</row>
    <row r="72" spans="1:17" ht="15" customHeight="1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</row>
    <row r="73" spans="1:17" ht="15" customHeight="1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</row>
    <row r="74" spans="1:17" ht="15" customHeight="1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</row>
    <row r="75" spans="1:17" ht="15" customHeight="1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</row>
    <row r="76" spans="1:17" ht="15" customHeight="1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</row>
    <row r="77" spans="1:17" ht="15" customHeight="1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</row>
    <row r="78" spans="1:17" ht="15" customHeight="1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</row>
    <row r="79" spans="1:17" ht="15" customHeight="1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</row>
    <row r="80" spans="1:17" ht="15" customHeight="1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</row>
    <row r="81" spans="1:17" ht="15" customHeight="1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</row>
    <row r="82" spans="1:17" ht="15" customHeight="1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</row>
    <row r="83" spans="1:17" ht="15" customHeight="1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</row>
    <row r="84" spans="1:17" ht="15" customHeight="1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</row>
    <row r="85" spans="1:17" ht="15" customHeight="1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</row>
    <row r="86" spans="1:17" ht="15" customHeight="1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</row>
    <row r="87" spans="1:17" ht="15" customHeight="1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</row>
    <row r="88" spans="1:17" ht="15" customHeight="1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</row>
    <row r="89" spans="1:17" ht="15" customHeight="1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</row>
    <row r="90" spans="1:17" ht="15" customHeight="1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</row>
    <row r="91" spans="1:17" ht="15" customHeight="1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</row>
    <row r="92" spans="1:17" ht="15" customHeight="1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</row>
    <row r="93" spans="1:17" ht="15" customHeight="1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</row>
    <row r="94" spans="1:17" ht="15" customHeight="1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</row>
    <row r="95" spans="1:17" ht="15" customHeight="1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</row>
    <row r="96" spans="1:17" ht="15" customHeight="1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</row>
    <row r="97" spans="1:17" ht="15" customHeight="1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</row>
    <row r="98" spans="1:17" ht="15" customHeight="1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</row>
    <row r="99" spans="1:17" ht="15" customHeight="1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</row>
    <row r="100" spans="1:17" ht="15" customHeight="1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</row>
    <row r="101" spans="1:17" ht="15" customHeight="1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</row>
    <row r="102" spans="1:17" ht="15" customHeight="1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</row>
    <row r="103" spans="1:17" ht="15" customHeight="1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</row>
    <row r="104" spans="1:17" ht="15" customHeight="1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</row>
    <row r="105" spans="1:17" ht="15" customHeight="1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</row>
    <row r="106" spans="1:17" ht="15" customHeight="1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</row>
    <row r="107" spans="1:17" ht="15" customHeight="1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</row>
    <row r="108" spans="1:17" ht="15" customHeight="1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</row>
    <row r="109" spans="1:17" ht="15" customHeight="1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</row>
    <row r="110" spans="1:17" ht="15" customHeight="1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</row>
    <row r="111" spans="1:17" ht="15" customHeight="1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</row>
  </sheetData>
  <mergeCells count="4">
    <mergeCell ref="O53:Q53"/>
    <mergeCell ref="P1:Q1"/>
    <mergeCell ref="A4:Q4"/>
    <mergeCell ref="A5:Q5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&amp;C&amp;12November 2015 data submission&amp;R&amp;12Page &amp;P of &amp;N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dimension ref="A1:Q50"/>
  <sheetViews>
    <sheetView zoomScale="70" zoomScaleNormal="70" zoomScalePageLayoutView="75" workbookViewId="0"/>
  </sheetViews>
  <sheetFormatPr defaultRowHeight="15" customHeight="1"/>
  <cols>
    <col min="1" max="1" width="8.7109375" style="2" customWidth="1"/>
    <col min="2" max="2" width="13.7109375" style="2" customWidth="1"/>
    <col min="3" max="8" width="12.7109375" style="2" customWidth="1"/>
    <col min="9" max="9" width="13.42578125" style="2" customWidth="1"/>
    <col min="10" max="10" width="12.7109375" style="2" customWidth="1"/>
    <col min="11" max="11" width="14.7109375" style="2" customWidth="1"/>
    <col min="12" max="16" width="12.7109375" style="2" customWidth="1"/>
    <col min="17" max="17" width="13.7109375" style="2" customWidth="1"/>
    <col min="18" max="16384" width="9.140625" style="2"/>
  </cols>
  <sheetData>
    <row r="1" spans="1:17" ht="15.75">
      <c r="A1" s="145" t="s">
        <v>227</v>
      </c>
      <c r="B1" s="146"/>
      <c r="C1" s="146"/>
      <c r="D1" s="146"/>
      <c r="E1" s="146"/>
      <c r="F1" s="146"/>
      <c r="G1" s="146"/>
      <c r="H1" s="146"/>
      <c r="I1" s="146"/>
      <c r="J1" s="146"/>
      <c r="K1" s="47"/>
      <c r="L1" s="47"/>
      <c r="M1" s="47"/>
      <c r="N1" s="47"/>
      <c r="O1" s="47"/>
      <c r="P1" s="404" t="s">
        <v>78</v>
      </c>
      <c r="Q1" s="404"/>
    </row>
    <row r="2" spans="1:17" ht="15" customHeight="1">
      <c r="A2" s="145"/>
      <c r="B2" s="146"/>
      <c r="C2" s="146"/>
      <c r="D2" s="146"/>
      <c r="E2" s="146"/>
      <c r="F2" s="146"/>
      <c r="G2" s="146"/>
      <c r="H2" s="146"/>
      <c r="I2" s="146"/>
      <c r="J2" s="146"/>
      <c r="K2" s="37"/>
      <c r="L2" s="37"/>
      <c r="M2" s="37"/>
      <c r="N2" s="37"/>
      <c r="O2" s="37"/>
      <c r="P2" s="37"/>
      <c r="Q2" s="37"/>
    </row>
    <row r="3" spans="1:17">
      <c r="A3" s="417" t="s">
        <v>225</v>
      </c>
      <c r="B3" s="417"/>
      <c r="C3" s="417"/>
      <c r="D3" s="417"/>
      <c r="E3" s="417"/>
      <c r="F3" s="417"/>
      <c r="G3" s="417"/>
      <c r="H3" s="417"/>
      <c r="I3" s="417"/>
      <c r="J3" s="417"/>
      <c r="K3" s="417"/>
      <c r="L3" s="417"/>
      <c r="M3" s="417"/>
      <c r="N3" s="417"/>
      <c r="O3" s="417"/>
      <c r="P3" s="417"/>
      <c r="Q3" s="417"/>
    </row>
    <row r="4" spans="1:17">
      <c r="A4" s="417" t="s">
        <v>226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417"/>
      <c r="O4" s="417"/>
      <c r="P4" s="417"/>
      <c r="Q4" s="417"/>
    </row>
    <row r="5" spans="1:17" ht="12" customHeight="1">
      <c r="A5" s="145"/>
      <c r="B5" s="339"/>
      <c r="C5" s="339"/>
      <c r="D5" s="339"/>
      <c r="E5" s="339"/>
      <c r="F5" s="339"/>
      <c r="G5" s="339"/>
      <c r="H5" s="339"/>
      <c r="I5" s="339"/>
      <c r="J5" s="339"/>
      <c r="K5" s="37"/>
      <c r="L5" s="37"/>
      <c r="M5" s="37"/>
      <c r="N5" s="37"/>
      <c r="O5" s="37"/>
      <c r="P5" s="37"/>
      <c r="Q5" s="37"/>
    </row>
    <row r="6" spans="1:17" ht="15.75">
      <c r="A6" s="147" t="s">
        <v>296</v>
      </c>
      <c r="B6" s="148"/>
      <c r="C6" s="149"/>
      <c r="D6" s="149"/>
      <c r="E6" s="149"/>
      <c r="F6" s="150"/>
      <c r="G6" s="149"/>
      <c r="H6" s="149"/>
      <c r="I6" s="149"/>
      <c r="J6" s="149"/>
      <c r="K6" s="37"/>
      <c r="L6" s="37"/>
      <c r="M6" s="37"/>
      <c r="N6" s="37"/>
      <c r="O6" s="37"/>
      <c r="P6" s="37"/>
      <c r="Q6" s="37"/>
    </row>
    <row r="7" spans="1:17" ht="15" customHeight="1" thickBot="1">
      <c r="A7" s="267"/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7"/>
      <c r="M7" s="267"/>
      <c r="N7" s="267"/>
      <c r="O7" s="267"/>
      <c r="P7" s="267"/>
      <c r="Q7" s="267"/>
    </row>
    <row r="8" spans="1:17" ht="47.25">
      <c r="A8" s="256"/>
      <c r="B8" s="256"/>
      <c r="C8" s="257" t="s">
        <v>1</v>
      </c>
      <c r="D8" s="257" t="s">
        <v>2</v>
      </c>
      <c r="E8" s="257" t="s">
        <v>3</v>
      </c>
      <c r="F8" s="257" t="s">
        <v>4</v>
      </c>
      <c r="G8" s="257" t="s">
        <v>5</v>
      </c>
      <c r="H8" s="257" t="s">
        <v>6</v>
      </c>
      <c r="I8" s="257" t="s">
        <v>17</v>
      </c>
      <c r="J8" s="257" t="s">
        <v>7</v>
      </c>
      <c r="K8" s="257" t="s">
        <v>8</v>
      </c>
      <c r="L8" s="257" t="s">
        <v>9</v>
      </c>
      <c r="M8" s="257" t="s">
        <v>10</v>
      </c>
      <c r="N8" s="257" t="s">
        <v>11</v>
      </c>
      <c r="O8" s="257" t="s">
        <v>12</v>
      </c>
      <c r="P8" s="257" t="s">
        <v>13</v>
      </c>
      <c r="Q8" s="257" t="s">
        <v>14</v>
      </c>
    </row>
    <row r="9" spans="1:17" ht="15" customHeight="1">
      <c r="A9" s="47"/>
      <c r="B9" s="4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</row>
    <row r="10" spans="1:17" ht="15.75">
      <c r="A10" s="47"/>
      <c r="B10" s="249" t="s">
        <v>79</v>
      </c>
      <c r="C10" s="384">
        <v>49.152542372881356</v>
      </c>
      <c r="D10" s="384">
        <v>28.571428571428569</v>
      </c>
      <c r="E10" s="384">
        <v>50</v>
      </c>
      <c r="F10" s="384">
        <v>40.816326530612244</v>
      </c>
      <c r="G10" s="384">
        <v>32.258064516129032</v>
      </c>
      <c r="H10" s="384">
        <v>18.96551724137931</v>
      </c>
      <c r="I10" s="384">
        <v>36.19047619047619</v>
      </c>
      <c r="J10" s="384">
        <v>36.111111111111107</v>
      </c>
      <c r="K10" s="384">
        <v>31.578947368421051</v>
      </c>
      <c r="L10" s="384">
        <v>30.208333333333332</v>
      </c>
      <c r="M10" s="384">
        <v>0</v>
      </c>
      <c r="N10" s="384">
        <v>25</v>
      </c>
      <c r="O10" s="384">
        <v>33.333333333333329</v>
      </c>
      <c r="P10" s="384">
        <v>0</v>
      </c>
      <c r="Q10" s="385">
        <v>34.29027113237639</v>
      </c>
    </row>
    <row r="11" spans="1:17" ht="15.75">
      <c r="A11" s="47"/>
      <c r="B11" s="249" t="s">
        <v>80</v>
      </c>
      <c r="C11" s="384">
        <v>21.951219512195124</v>
      </c>
      <c r="D11" s="384">
        <v>54.54545454545454</v>
      </c>
      <c r="E11" s="384">
        <v>37.5</v>
      </c>
      <c r="F11" s="384">
        <v>46.428571428571431</v>
      </c>
      <c r="G11" s="384">
        <v>28.571428571428569</v>
      </c>
      <c r="H11" s="384">
        <v>27.27272727272727</v>
      </c>
      <c r="I11" s="384">
        <v>28.787878787878789</v>
      </c>
      <c r="J11" s="384">
        <v>15.789473684210526</v>
      </c>
      <c r="K11" s="384">
        <v>30.188679245283019</v>
      </c>
      <c r="L11" s="384">
        <v>30.263157894736842</v>
      </c>
      <c r="M11" s="384">
        <v>0</v>
      </c>
      <c r="N11" s="384">
        <v>100</v>
      </c>
      <c r="O11" s="384">
        <v>39.393939393939391</v>
      </c>
      <c r="P11" s="384">
        <v>50</v>
      </c>
      <c r="Q11" s="385">
        <v>31.067961165048541</v>
      </c>
    </row>
    <row r="12" spans="1:17" ht="15.75">
      <c r="A12" s="57"/>
      <c r="B12" s="250" t="s">
        <v>15</v>
      </c>
      <c r="C12" s="384">
        <v>38</v>
      </c>
      <c r="D12" s="384">
        <v>37.5</v>
      </c>
      <c r="E12" s="384">
        <v>45.454545454545453</v>
      </c>
      <c r="F12" s="384">
        <v>42.857142857142854</v>
      </c>
      <c r="G12" s="384">
        <v>30.76923076923077</v>
      </c>
      <c r="H12" s="384">
        <v>22.549019607843139</v>
      </c>
      <c r="I12" s="384">
        <v>33.333333333333329</v>
      </c>
      <c r="J12" s="384">
        <v>29.09090909090909</v>
      </c>
      <c r="K12" s="384">
        <v>31.007751937984494</v>
      </c>
      <c r="L12" s="384">
        <v>30.232558139534881</v>
      </c>
      <c r="M12" s="384">
        <v>0</v>
      </c>
      <c r="N12" s="384">
        <v>40</v>
      </c>
      <c r="O12" s="384">
        <v>35.483870967741936</v>
      </c>
      <c r="P12" s="384">
        <v>25</v>
      </c>
      <c r="Q12" s="385">
        <v>33.012512030798845</v>
      </c>
    </row>
    <row r="13" spans="1:17" ht="15" customHeight="1" thickBot="1">
      <c r="A13" s="251"/>
      <c r="B13" s="252"/>
      <c r="C13" s="252"/>
      <c r="D13" s="252"/>
      <c r="E13" s="252"/>
      <c r="F13" s="252"/>
      <c r="G13" s="252"/>
      <c r="H13" s="252"/>
      <c r="I13" s="252"/>
      <c r="J13" s="252"/>
      <c r="K13" s="252"/>
      <c r="L13" s="252"/>
      <c r="M13" s="252"/>
      <c r="N13" s="252"/>
      <c r="O13" s="252"/>
      <c r="P13" s="252"/>
      <c r="Q13" s="252"/>
    </row>
    <row r="14" spans="1:17" ht="15" customHeight="1">
      <c r="A14" s="57"/>
      <c r="B14" s="294"/>
      <c r="C14" s="294"/>
      <c r="D14" s="294"/>
      <c r="E14" s="294"/>
      <c r="F14" s="294"/>
      <c r="G14" s="294"/>
      <c r="H14" s="294"/>
      <c r="I14" s="294"/>
      <c r="J14" s="294"/>
      <c r="K14" s="294"/>
      <c r="L14" s="294"/>
      <c r="M14" s="294"/>
      <c r="N14" s="294"/>
      <c r="O14" s="294"/>
      <c r="P14" s="294"/>
      <c r="Q14" s="294"/>
    </row>
    <row r="15" spans="1:17" ht="15" customHeight="1">
      <c r="A15" s="37" t="s">
        <v>154</v>
      </c>
      <c r="B15" s="294"/>
      <c r="C15" s="294"/>
      <c r="D15" s="294"/>
      <c r="E15" s="294"/>
      <c r="F15" s="294"/>
      <c r="G15" s="294"/>
      <c r="H15" s="294"/>
      <c r="I15" s="294"/>
      <c r="J15" s="294"/>
      <c r="K15" s="294"/>
      <c r="L15" s="294"/>
      <c r="M15" s="294"/>
      <c r="N15" s="294"/>
      <c r="O15" s="294"/>
      <c r="P15" s="294"/>
      <c r="Q15" s="294"/>
    </row>
    <row r="16" spans="1:17">
      <c r="A16" s="57"/>
      <c r="B16" s="294"/>
      <c r="C16" s="294"/>
      <c r="D16" s="294"/>
      <c r="E16" s="294"/>
      <c r="F16" s="294"/>
      <c r="G16" s="294"/>
      <c r="H16" s="294"/>
      <c r="I16" s="294"/>
      <c r="J16" s="294"/>
      <c r="K16" s="294"/>
      <c r="L16" s="294"/>
      <c r="M16" s="294"/>
      <c r="N16" s="294"/>
      <c r="O16" s="294"/>
      <c r="P16" s="294"/>
      <c r="Q16" s="294"/>
    </row>
    <row r="17" spans="1:17" ht="15" customHeight="1">
      <c r="A17" s="37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</row>
    <row r="18" spans="1:17" ht="15.75">
      <c r="A18" s="151" t="s">
        <v>228</v>
      </c>
      <c r="B18" s="152"/>
      <c r="C18" s="152"/>
      <c r="D18" s="152"/>
      <c r="E18" s="152"/>
      <c r="F18" s="152"/>
      <c r="G18" s="152"/>
      <c r="H18" s="152"/>
      <c r="I18" s="152"/>
      <c r="J18" s="152"/>
      <c r="K18" s="37"/>
      <c r="L18" s="37"/>
      <c r="M18" s="37"/>
      <c r="N18" s="37"/>
      <c r="O18" s="37"/>
      <c r="P18" s="404" t="s">
        <v>78</v>
      </c>
      <c r="Q18" s="404"/>
    </row>
    <row r="19" spans="1:17" ht="15" customHeight="1">
      <c r="A19" s="151"/>
      <c r="B19" s="152"/>
      <c r="C19" s="152"/>
      <c r="D19" s="152"/>
      <c r="E19" s="152"/>
      <c r="F19" s="152"/>
      <c r="G19" s="152"/>
      <c r="H19" s="152"/>
      <c r="I19" s="152"/>
      <c r="J19" s="152"/>
      <c r="K19" s="37"/>
      <c r="L19" s="37"/>
      <c r="M19" s="37"/>
      <c r="N19" s="37"/>
      <c r="O19" s="37"/>
      <c r="P19" s="37"/>
      <c r="Q19" s="37"/>
    </row>
    <row r="20" spans="1:17">
      <c r="A20" s="419" t="s">
        <v>236</v>
      </c>
      <c r="B20" s="419"/>
      <c r="C20" s="419"/>
      <c r="D20" s="419"/>
      <c r="E20" s="419"/>
      <c r="F20" s="419"/>
      <c r="G20" s="419"/>
      <c r="H20" s="419"/>
      <c r="I20" s="419"/>
      <c r="J20" s="419"/>
      <c r="K20" s="419"/>
      <c r="L20" s="419"/>
      <c r="M20" s="419"/>
      <c r="N20" s="419"/>
      <c r="O20" s="419"/>
      <c r="P20" s="419"/>
      <c r="Q20" s="419"/>
    </row>
    <row r="21" spans="1:17">
      <c r="A21" s="419" t="s">
        <v>226</v>
      </c>
      <c r="B21" s="419"/>
      <c r="C21" s="419"/>
      <c r="D21" s="419"/>
      <c r="E21" s="419"/>
      <c r="F21" s="419"/>
      <c r="G21" s="419"/>
      <c r="H21" s="419"/>
      <c r="I21" s="419"/>
      <c r="J21" s="419"/>
      <c r="K21" s="419"/>
      <c r="L21" s="419"/>
      <c r="M21" s="419"/>
      <c r="N21" s="419"/>
      <c r="O21" s="419"/>
      <c r="P21" s="419"/>
      <c r="Q21" s="419"/>
    </row>
    <row r="22" spans="1:17" ht="12" customHeight="1">
      <c r="A22" s="151"/>
      <c r="B22" s="152"/>
      <c r="C22" s="152"/>
      <c r="D22" s="152"/>
      <c r="E22" s="152"/>
      <c r="F22" s="152"/>
      <c r="G22" s="152"/>
      <c r="H22" s="152"/>
      <c r="I22" s="152"/>
      <c r="J22" s="152"/>
      <c r="K22" s="37"/>
      <c r="L22" s="37"/>
      <c r="M22" s="37"/>
      <c r="N22" s="37"/>
      <c r="O22" s="37"/>
      <c r="P22" s="37"/>
      <c r="Q22" s="37"/>
    </row>
    <row r="23" spans="1:17" ht="15.75">
      <c r="A23" s="153" t="s">
        <v>297</v>
      </c>
      <c r="B23" s="154"/>
      <c r="C23" s="155"/>
      <c r="D23" s="155"/>
      <c r="E23" s="155"/>
      <c r="F23" s="156"/>
      <c r="G23" s="155"/>
      <c r="H23" s="155"/>
      <c r="I23" s="155"/>
      <c r="J23" s="155"/>
      <c r="K23" s="37"/>
      <c r="L23" s="37"/>
      <c r="M23" s="37"/>
      <c r="N23" s="37"/>
      <c r="O23" s="37"/>
      <c r="P23" s="37"/>
      <c r="Q23" s="37"/>
    </row>
    <row r="24" spans="1:17" ht="15" customHeight="1" thickBot="1">
      <c r="A24" s="267"/>
      <c r="B24" s="268"/>
      <c r="C24" s="268"/>
      <c r="D24" s="268"/>
      <c r="E24" s="268"/>
      <c r="F24" s="268"/>
      <c r="G24" s="268"/>
      <c r="H24" s="268"/>
      <c r="I24" s="268"/>
      <c r="J24" s="268"/>
      <c r="K24" s="268"/>
      <c r="L24" s="267"/>
      <c r="M24" s="267"/>
      <c r="N24" s="267"/>
      <c r="O24" s="267"/>
      <c r="P24" s="267"/>
      <c r="Q24" s="267"/>
    </row>
    <row r="25" spans="1:17" ht="47.25">
      <c r="A25" s="256"/>
      <c r="B25" s="256"/>
      <c r="C25" s="257" t="s">
        <v>1</v>
      </c>
      <c r="D25" s="257" t="s">
        <v>2</v>
      </c>
      <c r="E25" s="257" t="s">
        <v>3</v>
      </c>
      <c r="F25" s="257" t="s">
        <v>4</v>
      </c>
      <c r="G25" s="257" t="s">
        <v>5</v>
      </c>
      <c r="H25" s="257" t="s">
        <v>6</v>
      </c>
      <c r="I25" s="257" t="s">
        <v>17</v>
      </c>
      <c r="J25" s="257" t="s">
        <v>7</v>
      </c>
      <c r="K25" s="257" t="s">
        <v>8</v>
      </c>
      <c r="L25" s="257" t="s">
        <v>9</v>
      </c>
      <c r="M25" s="257" t="s">
        <v>10</v>
      </c>
      <c r="N25" s="257" t="s">
        <v>11</v>
      </c>
      <c r="O25" s="257" t="s">
        <v>12</v>
      </c>
      <c r="P25" s="257" t="s">
        <v>13</v>
      </c>
      <c r="Q25" s="257" t="s">
        <v>14</v>
      </c>
    </row>
    <row r="26" spans="1:17" ht="15" customHeight="1">
      <c r="A26" s="47"/>
      <c r="B26" s="4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.75">
      <c r="A27" s="47"/>
      <c r="B27" s="249" t="s">
        <v>79</v>
      </c>
      <c r="C27" s="384">
        <v>22.033898305084744</v>
      </c>
      <c r="D27" s="384">
        <v>33.333333333333329</v>
      </c>
      <c r="E27" s="384">
        <v>35.714285714285715</v>
      </c>
      <c r="F27" s="384">
        <v>34.693877551020407</v>
      </c>
      <c r="G27" s="384">
        <v>22.58064516129032</v>
      </c>
      <c r="H27" s="384">
        <v>20.689655172413794</v>
      </c>
      <c r="I27" s="384">
        <v>24.761904761904763</v>
      </c>
      <c r="J27" s="384">
        <v>27.777777777777779</v>
      </c>
      <c r="K27" s="384">
        <v>26.315789473684209</v>
      </c>
      <c r="L27" s="384">
        <v>26.041666666666668</v>
      </c>
      <c r="M27" s="384">
        <v>50</v>
      </c>
      <c r="N27" s="384">
        <v>50</v>
      </c>
      <c r="O27" s="384">
        <v>26.666666666666668</v>
      </c>
      <c r="P27" s="384">
        <v>0</v>
      </c>
      <c r="Q27" s="385">
        <v>26.475279106858054</v>
      </c>
    </row>
    <row r="28" spans="1:17" ht="15.75">
      <c r="A28" s="47"/>
      <c r="B28" s="249" t="s">
        <v>80</v>
      </c>
      <c r="C28" s="384">
        <v>26.829268292682929</v>
      </c>
      <c r="D28" s="384">
        <v>18.181818181818183</v>
      </c>
      <c r="E28" s="384">
        <v>37.5</v>
      </c>
      <c r="F28" s="384">
        <v>17.857142857142858</v>
      </c>
      <c r="G28" s="384">
        <v>19.047619047619047</v>
      </c>
      <c r="H28" s="384">
        <v>29.545454545454547</v>
      </c>
      <c r="I28" s="384">
        <v>27.27272727272727</v>
      </c>
      <c r="J28" s="384">
        <v>36.84210526315789</v>
      </c>
      <c r="K28" s="384">
        <v>28.30188679245283</v>
      </c>
      <c r="L28" s="384">
        <v>25</v>
      </c>
      <c r="M28" s="384">
        <v>0</v>
      </c>
      <c r="N28" s="384">
        <v>0</v>
      </c>
      <c r="O28" s="384">
        <v>33.333333333333329</v>
      </c>
      <c r="P28" s="384">
        <v>0</v>
      </c>
      <c r="Q28" s="385">
        <v>26.941747572815533</v>
      </c>
    </row>
    <row r="29" spans="1:17" ht="15.75">
      <c r="A29" s="57"/>
      <c r="B29" s="250" t="s">
        <v>15</v>
      </c>
      <c r="C29" s="384">
        <v>24</v>
      </c>
      <c r="D29" s="384">
        <v>28.125</v>
      </c>
      <c r="E29" s="384">
        <v>36.363636363636367</v>
      </c>
      <c r="F29" s="384">
        <v>28.571428571428569</v>
      </c>
      <c r="G29" s="384">
        <v>21.153846153846153</v>
      </c>
      <c r="H29" s="384">
        <v>24.509803921568626</v>
      </c>
      <c r="I29" s="384">
        <v>25.730994152046783</v>
      </c>
      <c r="J29" s="384">
        <v>30.909090909090907</v>
      </c>
      <c r="K29" s="384">
        <v>27.131782945736433</v>
      </c>
      <c r="L29" s="384">
        <v>25.581395348837212</v>
      </c>
      <c r="M29" s="384">
        <v>33.333333333333329</v>
      </c>
      <c r="N29" s="384">
        <v>40</v>
      </c>
      <c r="O29" s="384">
        <v>29.032258064516132</v>
      </c>
      <c r="P29" s="384">
        <v>0</v>
      </c>
      <c r="Q29" s="385">
        <v>26.66025024061598</v>
      </c>
    </row>
    <row r="30" spans="1:17" ht="15" customHeight="1" thickBot="1">
      <c r="A30" s="251"/>
      <c r="B30" s="252"/>
      <c r="C30" s="252"/>
      <c r="D30" s="252"/>
      <c r="E30" s="252"/>
      <c r="F30" s="252"/>
      <c r="G30" s="252"/>
      <c r="H30" s="252"/>
      <c r="I30" s="252"/>
      <c r="J30" s="252"/>
      <c r="K30" s="252"/>
      <c r="L30" s="252"/>
      <c r="M30" s="252"/>
      <c r="N30" s="252"/>
      <c r="O30" s="252"/>
      <c r="P30" s="252"/>
      <c r="Q30" s="252"/>
    </row>
    <row r="31" spans="1:17" ht="15" customHeight="1">
      <c r="A31" s="57"/>
      <c r="B31" s="294"/>
      <c r="C31" s="294"/>
      <c r="D31" s="294"/>
      <c r="E31" s="294"/>
      <c r="F31" s="294"/>
      <c r="G31" s="294"/>
      <c r="H31" s="294"/>
      <c r="I31" s="294"/>
      <c r="J31" s="294"/>
      <c r="K31" s="294"/>
      <c r="L31" s="294"/>
      <c r="M31" s="294"/>
      <c r="N31" s="294"/>
      <c r="O31" s="294"/>
      <c r="P31" s="294"/>
      <c r="Q31" s="294"/>
    </row>
    <row r="32" spans="1:17" ht="15" customHeight="1">
      <c r="A32" s="37" t="s">
        <v>154</v>
      </c>
      <c r="B32" s="294"/>
      <c r="C32" s="294"/>
      <c r="D32" s="294"/>
      <c r="E32" s="294"/>
      <c r="F32" s="294"/>
      <c r="G32" s="294"/>
      <c r="H32" s="294"/>
      <c r="I32" s="294"/>
      <c r="J32" s="294"/>
      <c r="K32" s="294"/>
      <c r="L32" s="294"/>
      <c r="M32" s="294"/>
      <c r="N32" s="294"/>
      <c r="O32" s="294"/>
      <c r="P32" s="294"/>
      <c r="Q32" s="294"/>
    </row>
    <row r="33" spans="1:17" ht="15" customHeight="1">
      <c r="A33" s="57"/>
      <c r="B33" s="294"/>
      <c r="C33" s="294"/>
      <c r="D33" s="294"/>
      <c r="E33" s="294"/>
      <c r="F33" s="294"/>
      <c r="G33" s="294"/>
      <c r="H33" s="294"/>
      <c r="I33" s="294"/>
      <c r="J33" s="294"/>
      <c r="K33" s="294"/>
      <c r="L33" s="294"/>
      <c r="M33" s="294"/>
      <c r="N33" s="294"/>
      <c r="O33" s="294"/>
      <c r="P33" s="294"/>
      <c r="Q33" s="294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.75">
      <c r="A35" s="157" t="s">
        <v>229</v>
      </c>
      <c r="B35" s="158"/>
      <c r="C35" s="158"/>
      <c r="D35" s="158"/>
      <c r="E35" s="158"/>
      <c r="F35" s="158"/>
      <c r="G35" s="158"/>
      <c r="H35" s="158"/>
      <c r="I35" s="159"/>
      <c r="J35" s="158"/>
      <c r="K35" s="37"/>
      <c r="L35" s="37"/>
      <c r="M35" s="37"/>
      <c r="N35" s="37"/>
      <c r="O35" s="37"/>
      <c r="P35" s="404" t="s">
        <v>78</v>
      </c>
      <c r="Q35" s="404"/>
    </row>
    <row r="36" spans="1:17" ht="15" customHeight="1">
      <c r="A36" s="157"/>
      <c r="B36" s="158"/>
      <c r="C36" s="158"/>
      <c r="D36" s="158"/>
      <c r="E36" s="158"/>
      <c r="F36" s="158"/>
      <c r="G36" s="158"/>
      <c r="H36" s="158"/>
      <c r="I36" s="159"/>
      <c r="J36" s="158"/>
      <c r="K36" s="37"/>
      <c r="L36" s="37"/>
      <c r="M36" s="37"/>
      <c r="N36" s="37"/>
      <c r="O36" s="37"/>
      <c r="P36" s="37"/>
      <c r="Q36" s="37"/>
    </row>
    <row r="37" spans="1:17">
      <c r="A37" s="418" t="s">
        <v>237</v>
      </c>
      <c r="B37" s="418"/>
      <c r="C37" s="418"/>
      <c r="D37" s="418"/>
      <c r="E37" s="418"/>
      <c r="F37" s="418"/>
      <c r="G37" s="418"/>
      <c r="H37" s="418"/>
      <c r="I37" s="418"/>
      <c r="J37" s="418"/>
      <c r="K37" s="418"/>
      <c r="L37" s="418"/>
      <c r="M37" s="418"/>
      <c r="N37" s="418"/>
      <c r="O37" s="418"/>
      <c r="P37" s="418"/>
      <c r="Q37" s="418"/>
    </row>
    <row r="38" spans="1:17">
      <c r="A38" s="418" t="s">
        <v>226</v>
      </c>
      <c r="B38" s="418"/>
      <c r="C38" s="418"/>
      <c r="D38" s="418"/>
      <c r="E38" s="418"/>
      <c r="F38" s="418"/>
      <c r="G38" s="418"/>
      <c r="H38" s="418"/>
      <c r="I38" s="418"/>
      <c r="J38" s="418"/>
      <c r="K38" s="418"/>
      <c r="L38" s="418"/>
      <c r="M38" s="418"/>
      <c r="N38" s="418"/>
      <c r="O38" s="418"/>
      <c r="P38" s="418"/>
      <c r="Q38" s="418"/>
    </row>
    <row r="39" spans="1:17" ht="15" customHeight="1">
      <c r="A39" s="157"/>
      <c r="B39" s="348"/>
      <c r="C39" s="348"/>
      <c r="D39" s="348"/>
      <c r="E39" s="348"/>
      <c r="F39" s="348"/>
      <c r="G39" s="348"/>
      <c r="H39" s="348"/>
      <c r="I39" s="348"/>
      <c r="J39" s="348"/>
      <c r="K39" s="37"/>
      <c r="L39" s="37"/>
      <c r="M39" s="37"/>
      <c r="N39" s="37"/>
      <c r="O39" s="37"/>
      <c r="P39" s="37"/>
      <c r="Q39" s="37"/>
    </row>
    <row r="40" spans="1:17" ht="15.75">
      <c r="A40" s="160" t="s">
        <v>298</v>
      </c>
      <c r="B40" s="158"/>
      <c r="C40" s="158"/>
      <c r="D40" s="158"/>
      <c r="E40" s="158"/>
      <c r="F40" s="158"/>
      <c r="G40" s="158"/>
      <c r="H40" s="158"/>
      <c r="I40" s="159"/>
      <c r="J40" s="158"/>
      <c r="K40" s="37"/>
      <c r="L40" s="37"/>
      <c r="M40" s="37"/>
      <c r="N40" s="37"/>
      <c r="O40" s="37"/>
      <c r="P40" s="37"/>
      <c r="Q40" s="37"/>
    </row>
    <row r="41" spans="1:17" ht="15" customHeight="1" thickBot="1">
      <c r="A41" s="267"/>
      <c r="B41" s="268"/>
      <c r="C41" s="268"/>
      <c r="D41" s="268"/>
      <c r="E41" s="268"/>
      <c r="F41" s="268"/>
      <c r="G41" s="268"/>
      <c r="H41" s="268"/>
      <c r="I41" s="268"/>
      <c r="J41" s="268"/>
      <c r="K41" s="268"/>
      <c r="L41" s="267"/>
      <c r="M41" s="267"/>
      <c r="N41" s="267"/>
      <c r="O41" s="267"/>
      <c r="P41" s="267"/>
      <c r="Q41" s="267"/>
    </row>
    <row r="42" spans="1:17" ht="47.25">
      <c r="A42" s="256"/>
      <c r="B42" s="256"/>
      <c r="C42" s="257" t="s">
        <v>1</v>
      </c>
      <c r="D42" s="257" t="s">
        <v>2</v>
      </c>
      <c r="E42" s="257" t="s">
        <v>3</v>
      </c>
      <c r="F42" s="257" t="s">
        <v>4</v>
      </c>
      <c r="G42" s="257" t="s">
        <v>5</v>
      </c>
      <c r="H42" s="257" t="s">
        <v>6</v>
      </c>
      <c r="I42" s="257" t="s">
        <v>17</v>
      </c>
      <c r="J42" s="257" t="s">
        <v>7</v>
      </c>
      <c r="K42" s="257" t="s">
        <v>8</v>
      </c>
      <c r="L42" s="257" t="s">
        <v>9</v>
      </c>
      <c r="M42" s="257" t="s">
        <v>10</v>
      </c>
      <c r="N42" s="257" t="s">
        <v>11</v>
      </c>
      <c r="O42" s="257" t="s">
        <v>12</v>
      </c>
      <c r="P42" s="257" t="s">
        <v>13</v>
      </c>
      <c r="Q42" s="257" t="s">
        <v>14</v>
      </c>
    </row>
    <row r="43" spans="1:17" ht="15" customHeight="1">
      <c r="A43" s="47"/>
      <c r="B43" s="4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.75">
      <c r="A44" s="47"/>
      <c r="B44" s="249" t="s">
        <v>79</v>
      </c>
      <c r="C44" s="384">
        <v>20.33898305084746</v>
      </c>
      <c r="D44" s="384">
        <v>38.095238095238095</v>
      </c>
      <c r="E44" s="384">
        <v>10.714285714285714</v>
      </c>
      <c r="F44" s="384">
        <v>18.367346938775512</v>
      </c>
      <c r="G44" s="384">
        <v>16.129032258064516</v>
      </c>
      <c r="H44" s="384">
        <v>20.689655172413794</v>
      </c>
      <c r="I44" s="384">
        <v>19.047619047619047</v>
      </c>
      <c r="J44" s="384">
        <v>25</v>
      </c>
      <c r="K44" s="384">
        <v>31.578947368421051</v>
      </c>
      <c r="L44" s="384">
        <v>28.125</v>
      </c>
      <c r="M44" s="384">
        <v>50</v>
      </c>
      <c r="N44" s="384">
        <v>0</v>
      </c>
      <c r="O44" s="384">
        <v>33.333333333333329</v>
      </c>
      <c r="P44" s="384">
        <v>50</v>
      </c>
      <c r="Q44" s="385">
        <v>24.082934609250398</v>
      </c>
    </row>
    <row r="45" spans="1:17" ht="15.75">
      <c r="A45" s="47"/>
      <c r="B45" s="249" t="s">
        <v>80</v>
      </c>
      <c r="C45" s="384">
        <v>43.902439024390247</v>
      </c>
      <c r="D45" s="384">
        <v>27.27272727272727</v>
      </c>
      <c r="E45" s="384">
        <v>18.75</v>
      </c>
      <c r="F45" s="384">
        <v>21.428571428571427</v>
      </c>
      <c r="G45" s="384">
        <v>42.857142857142854</v>
      </c>
      <c r="H45" s="384">
        <v>20.454545454545457</v>
      </c>
      <c r="I45" s="384">
        <v>30.303030303030305</v>
      </c>
      <c r="J45" s="384">
        <v>26.315789473684209</v>
      </c>
      <c r="K45" s="384">
        <v>30.188679245283019</v>
      </c>
      <c r="L45" s="384">
        <v>42.105263157894733</v>
      </c>
      <c r="M45" s="384">
        <v>100</v>
      </c>
      <c r="N45" s="384">
        <v>0</v>
      </c>
      <c r="O45" s="384">
        <v>24.242424242424242</v>
      </c>
      <c r="P45" s="384">
        <v>0</v>
      </c>
      <c r="Q45" s="385">
        <v>31.55339805825243</v>
      </c>
    </row>
    <row r="46" spans="1:17" ht="15.75">
      <c r="A46" s="57"/>
      <c r="B46" s="250" t="s">
        <v>15</v>
      </c>
      <c r="C46" s="384">
        <v>30</v>
      </c>
      <c r="D46" s="384">
        <v>34.375</v>
      </c>
      <c r="E46" s="384">
        <v>13.636363636363635</v>
      </c>
      <c r="F46" s="384">
        <v>19.480519480519483</v>
      </c>
      <c r="G46" s="384">
        <v>26.923076923076923</v>
      </c>
      <c r="H46" s="384">
        <v>20.588235294117645</v>
      </c>
      <c r="I46" s="384">
        <v>23.391812865497073</v>
      </c>
      <c r="J46" s="384">
        <v>25.454545454545453</v>
      </c>
      <c r="K46" s="384">
        <v>31.007751937984494</v>
      </c>
      <c r="L46" s="384">
        <v>34.302325581395351</v>
      </c>
      <c r="M46" s="384">
        <v>66.666666666666657</v>
      </c>
      <c r="N46" s="384">
        <v>0</v>
      </c>
      <c r="O46" s="384">
        <v>30.107526881720432</v>
      </c>
      <c r="P46" s="384">
        <v>25</v>
      </c>
      <c r="Q46" s="385">
        <v>27.045235803657363</v>
      </c>
    </row>
    <row r="47" spans="1:17" ht="15" customHeight="1" thickBot="1">
      <c r="A47" s="251"/>
      <c r="B47" s="252"/>
      <c r="C47" s="252"/>
      <c r="D47" s="252"/>
      <c r="E47" s="252"/>
      <c r="F47" s="252"/>
      <c r="G47" s="252"/>
      <c r="H47" s="252"/>
      <c r="I47" s="252"/>
      <c r="J47" s="252"/>
      <c r="K47" s="252"/>
      <c r="L47" s="252"/>
      <c r="M47" s="252"/>
      <c r="N47" s="252"/>
      <c r="O47" s="252"/>
      <c r="P47" s="252"/>
      <c r="Q47" s="252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 t="s">
        <v>154</v>
      </c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</sheetData>
  <mergeCells count="9">
    <mergeCell ref="P1:Q1"/>
    <mergeCell ref="A3:Q3"/>
    <mergeCell ref="A4:Q4"/>
    <mergeCell ref="A37:Q37"/>
    <mergeCell ref="A38:Q38"/>
    <mergeCell ref="P18:Q18"/>
    <mergeCell ref="P35:Q35"/>
    <mergeCell ref="A20:Q20"/>
    <mergeCell ref="A21:Q21"/>
  </mergeCells>
  <hyperlinks>
    <hyperlink ref="P1:Q1" location="KPI_list!A1" display="back to KPI list"/>
    <hyperlink ref="P18:Q18" location="KPI_list!A1" display="back to KPI list"/>
    <hyperlink ref="P35:Q35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&amp;C&amp;12November 2015 data submission&amp;R&amp;12Page &amp;P of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Q51"/>
  <sheetViews>
    <sheetView zoomScale="70" zoomScaleNormal="70" zoomScalePageLayoutView="75" workbookViewId="0"/>
  </sheetViews>
  <sheetFormatPr defaultRowHeight="15" customHeight="1"/>
  <cols>
    <col min="1" max="1" width="8.7109375" style="2" customWidth="1"/>
    <col min="2" max="2" width="13.7109375" style="2" customWidth="1"/>
    <col min="3" max="8" width="12.7109375" style="2" customWidth="1"/>
    <col min="9" max="9" width="13.42578125" style="2" customWidth="1"/>
    <col min="10" max="10" width="12.7109375" style="2" customWidth="1"/>
    <col min="11" max="11" width="14.7109375" style="2" customWidth="1"/>
    <col min="12" max="16" width="12.7109375" style="2" customWidth="1"/>
    <col min="17" max="17" width="13.7109375" style="2" customWidth="1"/>
    <col min="18" max="16384" width="9.140625" style="2"/>
  </cols>
  <sheetData>
    <row r="1" spans="1:17" ht="15.75">
      <c r="A1" s="161" t="s">
        <v>238</v>
      </c>
      <c r="B1" s="162"/>
      <c r="C1" s="163"/>
      <c r="D1" s="163"/>
      <c r="E1" s="163"/>
      <c r="F1" s="163"/>
      <c r="G1" s="163"/>
      <c r="H1" s="163"/>
      <c r="I1" s="164"/>
      <c r="J1" s="164"/>
      <c r="K1" s="47"/>
      <c r="L1" s="47"/>
      <c r="M1" s="47"/>
      <c r="N1" s="47"/>
      <c r="O1" s="47"/>
      <c r="P1" s="404" t="s">
        <v>78</v>
      </c>
      <c r="Q1" s="404"/>
    </row>
    <row r="2" spans="1:17" ht="15" customHeight="1">
      <c r="A2" s="165"/>
      <c r="B2" s="162"/>
      <c r="C2" s="163"/>
      <c r="D2" s="163"/>
      <c r="E2" s="163"/>
      <c r="F2" s="163"/>
      <c r="G2" s="163"/>
      <c r="H2" s="163"/>
      <c r="I2" s="164"/>
      <c r="J2" s="164"/>
      <c r="K2" s="37"/>
      <c r="L2" s="37"/>
      <c r="M2" s="37"/>
      <c r="N2" s="37"/>
      <c r="O2" s="37"/>
      <c r="P2" s="37"/>
      <c r="Q2" s="37"/>
    </row>
    <row r="3" spans="1:17">
      <c r="A3" s="420" t="s">
        <v>241</v>
      </c>
      <c r="B3" s="420"/>
      <c r="C3" s="420"/>
      <c r="D3" s="420"/>
      <c r="E3" s="420"/>
      <c r="F3" s="420"/>
      <c r="G3" s="420"/>
      <c r="H3" s="420"/>
      <c r="I3" s="420"/>
      <c r="J3" s="420"/>
      <c r="K3" s="420"/>
      <c r="L3" s="420"/>
      <c r="M3" s="420"/>
      <c r="N3" s="420"/>
      <c r="O3" s="420"/>
      <c r="P3" s="420"/>
      <c r="Q3" s="420"/>
    </row>
    <row r="4" spans="1:17">
      <c r="A4" s="420" t="s">
        <v>226</v>
      </c>
      <c r="B4" s="420"/>
      <c r="C4" s="420"/>
      <c r="D4" s="420"/>
      <c r="E4" s="420"/>
      <c r="F4" s="420"/>
      <c r="G4" s="420"/>
      <c r="H4" s="420"/>
      <c r="I4" s="420"/>
      <c r="J4" s="420"/>
      <c r="K4" s="420"/>
      <c r="L4" s="420"/>
      <c r="M4" s="420"/>
      <c r="N4" s="420"/>
      <c r="O4" s="420"/>
      <c r="P4" s="420"/>
      <c r="Q4" s="420"/>
    </row>
    <row r="5" spans="1:17" ht="12" customHeight="1">
      <c r="A5" s="165"/>
      <c r="B5" s="364"/>
      <c r="C5" s="364"/>
      <c r="D5" s="364"/>
      <c r="E5" s="364"/>
      <c r="F5" s="364"/>
      <c r="G5" s="364"/>
      <c r="H5" s="364"/>
      <c r="I5" s="364"/>
      <c r="J5" s="364"/>
      <c r="K5" s="37"/>
      <c r="L5" s="37"/>
      <c r="M5" s="37"/>
      <c r="N5" s="37"/>
      <c r="O5" s="37"/>
      <c r="P5" s="37"/>
      <c r="Q5" s="37"/>
    </row>
    <row r="6" spans="1:17" ht="15.75">
      <c r="A6" s="166" t="s">
        <v>299</v>
      </c>
      <c r="B6" s="162"/>
      <c r="C6" s="163"/>
      <c r="D6" s="163"/>
      <c r="E6" s="163"/>
      <c r="F6" s="163"/>
      <c r="G6" s="163"/>
      <c r="H6" s="163"/>
      <c r="I6" s="164"/>
      <c r="J6" s="164"/>
      <c r="K6" s="37"/>
      <c r="L6" s="37"/>
      <c r="M6" s="37"/>
      <c r="N6" s="37"/>
      <c r="O6" s="37"/>
      <c r="P6" s="37"/>
      <c r="Q6" s="37"/>
    </row>
    <row r="7" spans="1:17" ht="15" customHeight="1" thickBot="1">
      <c r="A7" s="267"/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7"/>
      <c r="M7" s="267"/>
      <c r="N7" s="267"/>
      <c r="O7" s="267"/>
      <c r="P7" s="267"/>
      <c r="Q7" s="267"/>
    </row>
    <row r="8" spans="1:17" ht="47.25">
      <c r="A8" s="256"/>
      <c r="B8" s="256"/>
      <c r="C8" s="257" t="s">
        <v>1</v>
      </c>
      <c r="D8" s="257" t="s">
        <v>2</v>
      </c>
      <c r="E8" s="257" t="s">
        <v>3</v>
      </c>
      <c r="F8" s="257" t="s">
        <v>4</v>
      </c>
      <c r="G8" s="257" t="s">
        <v>5</v>
      </c>
      <c r="H8" s="257" t="s">
        <v>6</v>
      </c>
      <c r="I8" s="257" t="s">
        <v>17</v>
      </c>
      <c r="J8" s="257" t="s">
        <v>7</v>
      </c>
      <c r="K8" s="257" t="s">
        <v>8</v>
      </c>
      <c r="L8" s="257" t="s">
        <v>9</v>
      </c>
      <c r="M8" s="257" t="s">
        <v>10</v>
      </c>
      <c r="N8" s="257" t="s">
        <v>11</v>
      </c>
      <c r="O8" s="257" t="s">
        <v>12</v>
      </c>
      <c r="P8" s="257" t="s">
        <v>13</v>
      </c>
      <c r="Q8" s="257" t="s">
        <v>14</v>
      </c>
    </row>
    <row r="9" spans="1:17" ht="15" customHeight="1">
      <c r="A9" s="47"/>
      <c r="B9" s="4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</row>
    <row r="10" spans="1:17" ht="15.75">
      <c r="A10" s="47"/>
      <c r="B10" s="249" t="s">
        <v>79</v>
      </c>
      <c r="C10" s="384">
        <v>0</v>
      </c>
      <c r="D10" s="384">
        <v>0</v>
      </c>
      <c r="E10" s="384">
        <v>0</v>
      </c>
      <c r="F10" s="384">
        <v>2.0408163265306123</v>
      </c>
      <c r="G10" s="384">
        <v>3.225806451612903</v>
      </c>
      <c r="H10" s="384">
        <v>3.4482758620689653</v>
      </c>
      <c r="I10" s="384">
        <v>3.8095238095238098</v>
      </c>
      <c r="J10" s="384">
        <v>0</v>
      </c>
      <c r="K10" s="384">
        <v>0</v>
      </c>
      <c r="L10" s="384">
        <v>2.083333333333333</v>
      </c>
      <c r="M10" s="384">
        <v>0</v>
      </c>
      <c r="N10" s="384">
        <v>0</v>
      </c>
      <c r="O10" s="384">
        <v>1.6666666666666667</v>
      </c>
      <c r="P10" s="384">
        <v>0</v>
      </c>
      <c r="Q10" s="385">
        <v>1.7543859649122806</v>
      </c>
    </row>
    <row r="11" spans="1:17" ht="15.75">
      <c r="A11" s="47"/>
      <c r="B11" s="249" t="s">
        <v>80</v>
      </c>
      <c r="C11" s="384">
        <v>0</v>
      </c>
      <c r="D11" s="384">
        <v>0</v>
      </c>
      <c r="E11" s="384">
        <v>6.25</v>
      </c>
      <c r="F11" s="384">
        <v>3.5714285714285712</v>
      </c>
      <c r="G11" s="384">
        <v>0</v>
      </c>
      <c r="H11" s="384">
        <v>2.2727272727272729</v>
      </c>
      <c r="I11" s="384">
        <v>0</v>
      </c>
      <c r="J11" s="384">
        <v>5.2631578947368416</v>
      </c>
      <c r="K11" s="384">
        <v>0</v>
      </c>
      <c r="L11" s="384">
        <v>2.6315789473684208</v>
      </c>
      <c r="M11" s="384">
        <v>0</v>
      </c>
      <c r="N11" s="384">
        <v>0</v>
      </c>
      <c r="O11" s="384">
        <v>0</v>
      </c>
      <c r="P11" s="384">
        <v>50</v>
      </c>
      <c r="Q11" s="385">
        <v>1.6990291262135921</v>
      </c>
    </row>
    <row r="12" spans="1:17" ht="15.75">
      <c r="A12" s="57"/>
      <c r="B12" s="250" t="s">
        <v>15</v>
      </c>
      <c r="C12" s="384">
        <v>0</v>
      </c>
      <c r="D12" s="384">
        <v>0</v>
      </c>
      <c r="E12" s="384">
        <v>2.2727272727272729</v>
      </c>
      <c r="F12" s="384">
        <v>2.5974025974025974</v>
      </c>
      <c r="G12" s="384">
        <v>1.9230769230769231</v>
      </c>
      <c r="H12" s="384">
        <v>2.9411764705882351</v>
      </c>
      <c r="I12" s="384">
        <v>2.3391812865497075</v>
      </c>
      <c r="J12" s="384">
        <v>1.8181818181818181</v>
      </c>
      <c r="K12" s="384">
        <v>0</v>
      </c>
      <c r="L12" s="384">
        <v>2.3255813953488373</v>
      </c>
      <c r="M12" s="384">
        <v>0</v>
      </c>
      <c r="N12" s="384">
        <v>0</v>
      </c>
      <c r="O12" s="384">
        <v>1.0752688172043012</v>
      </c>
      <c r="P12" s="384">
        <v>25</v>
      </c>
      <c r="Q12" s="385">
        <v>1.7324350336862366</v>
      </c>
    </row>
    <row r="13" spans="1:17" ht="15" customHeight="1" thickBot="1">
      <c r="A13" s="251"/>
      <c r="B13" s="252"/>
      <c r="C13" s="252"/>
      <c r="D13" s="252"/>
      <c r="E13" s="252"/>
      <c r="F13" s="252"/>
      <c r="G13" s="252"/>
      <c r="H13" s="252"/>
      <c r="I13" s="252"/>
      <c r="J13" s="252"/>
      <c r="K13" s="252"/>
      <c r="L13" s="252"/>
      <c r="M13" s="252"/>
      <c r="N13" s="252"/>
      <c r="O13" s="377"/>
      <c r="P13" s="252"/>
      <c r="Q13" s="252"/>
    </row>
    <row r="14" spans="1:17" ht="15" customHeight="1">
      <c r="A14" s="57"/>
      <c r="B14" s="294"/>
      <c r="C14" s="294"/>
      <c r="D14" s="294"/>
      <c r="E14" s="294"/>
      <c r="F14" s="294"/>
      <c r="G14" s="294"/>
      <c r="H14" s="294"/>
      <c r="I14" s="294"/>
      <c r="J14" s="294"/>
      <c r="K14" s="294"/>
      <c r="L14" s="294"/>
      <c r="M14" s="294"/>
      <c r="N14" s="294"/>
      <c r="O14" s="294"/>
      <c r="P14" s="294"/>
      <c r="Q14" s="294"/>
    </row>
    <row r="15" spans="1:17">
      <c r="A15" s="37" t="s">
        <v>154</v>
      </c>
      <c r="B15" s="294"/>
      <c r="C15" s="294"/>
      <c r="D15" s="294"/>
      <c r="E15" s="294"/>
      <c r="F15" s="294"/>
      <c r="G15" s="294"/>
      <c r="H15" s="294"/>
      <c r="I15" s="294"/>
      <c r="J15" s="294"/>
      <c r="K15" s="294"/>
      <c r="L15" s="294"/>
      <c r="M15" s="294"/>
      <c r="N15" s="294"/>
      <c r="O15" s="294"/>
      <c r="P15" s="294"/>
      <c r="Q15" s="294"/>
    </row>
    <row r="16" spans="1:17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</row>
    <row r="17" spans="1:17">
      <c r="A17" s="37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</row>
    <row r="18" spans="1:17" ht="15.75">
      <c r="A18" s="167" t="s">
        <v>239</v>
      </c>
      <c r="B18" s="168"/>
      <c r="C18" s="169"/>
      <c r="D18" s="169"/>
      <c r="E18" s="169"/>
      <c r="F18" s="169"/>
      <c r="G18" s="169"/>
      <c r="H18" s="169"/>
      <c r="I18" s="170"/>
      <c r="J18" s="170"/>
      <c r="K18" s="37"/>
      <c r="L18" s="37"/>
      <c r="M18" s="37"/>
      <c r="N18" s="37"/>
      <c r="O18" s="37"/>
      <c r="P18" s="404" t="s">
        <v>78</v>
      </c>
      <c r="Q18" s="404"/>
    </row>
    <row r="19" spans="1:17" ht="15" customHeight="1">
      <c r="A19" s="171"/>
      <c r="B19" s="168"/>
      <c r="C19" s="169"/>
      <c r="D19" s="169"/>
      <c r="E19" s="169"/>
      <c r="F19" s="169"/>
      <c r="G19" s="169"/>
      <c r="H19" s="169"/>
      <c r="I19" s="169"/>
      <c r="J19" s="169"/>
      <c r="K19" s="37"/>
      <c r="L19" s="37"/>
      <c r="M19" s="37"/>
      <c r="N19" s="37"/>
      <c r="O19" s="37"/>
      <c r="P19" s="37"/>
      <c r="Q19" s="37"/>
    </row>
    <row r="20" spans="1:17" ht="15" customHeight="1">
      <c r="A20" s="422" t="s">
        <v>242</v>
      </c>
      <c r="B20" s="422"/>
      <c r="C20" s="422"/>
      <c r="D20" s="422"/>
      <c r="E20" s="422"/>
      <c r="F20" s="422"/>
      <c r="G20" s="422"/>
      <c r="H20" s="422"/>
      <c r="I20" s="422"/>
      <c r="J20" s="422"/>
      <c r="K20" s="422"/>
      <c r="L20" s="422"/>
      <c r="M20" s="422"/>
      <c r="N20" s="422"/>
      <c r="O20" s="422"/>
      <c r="P20" s="422"/>
      <c r="Q20" s="422"/>
    </row>
    <row r="21" spans="1:17" ht="15" customHeight="1">
      <c r="A21" s="422" t="s">
        <v>226</v>
      </c>
      <c r="B21" s="422"/>
      <c r="C21" s="422"/>
      <c r="D21" s="422"/>
      <c r="E21" s="422"/>
      <c r="F21" s="422"/>
      <c r="G21" s="422"/>
      <c r="H21" s="422"/>
      <c r="I21" s="422"/>
      <c r="J21" s="422"/>
      <c r="K21" s="422"/>
      <c r="L21" s="422"/>
      <c r="M21" s="422"/>
      <c r="N21" s="422"/>
      <c r="O21" s="422"/>
      <c r="P21" s="422"/>
      <c r="Q21" s="422"/>
    </row>
    <row r="22" spans="1:17" ht="12" customHeight="1">
      <c r="A22" s="368"/>
      <c r="B22" s="366"/>
      <c r="C22" s="366"/>
      <c r="D22" s="366"/>
      <c r="E22" s="366"/>
      <c r="F22" s="366"/>
      <c r="G22" s="366"/>
      <c r="H22" s="366"/>
      <c r="I22" s="366"/>
      <c r="J22" s="366"/>
      <c r="K22" s="37"/>
      <c r="L22" s="37"/>
      <c r="M22" s="37"/>
      <c r="N22" s="37"/>
      <c r="O22" s="37"/>
      <c r="P22" s="37"/>
      <c r="Q22" s="37"/>
    </row>
    <row r="23" spans="1:17" ht="15.75">
      <c r="A23" s="172" t="s">
        <v>300</v>
      </c>
      <c r="B23" s="168"/>
      <c r="C23" s="169"/>
      <c r="D23" s="169"/>
      <c r="E23" s="169"/>
      <c r="F23" s="169"/>
      <c r="G23" s="169"/>
      <c r="H23" s="169"/>
      <c r="I23" s="170"/>
      <c r="J23" s="170"/>
      <c r="K23" s="37"/>
      <c r="L23" s="37"/>
      <c r="M23" s="37"/>
      <c r="N23" s="37"/>
      <c r="O23" s="37"/>
      <c r="P23" s="37"/>
      <c r="Q23" s="37"/>
    </row>
    <row r="24" spans="1:17" ht="15" customHeight="1" thickBot="1">
      <c r="A24" s="267"/>
      <c r="B24" s="268"/>
      <c r="C24" s="268"/>
      <c r="D24" s="268"/>
      <c r="E24" s="268"/>
      <c r="F24" s="268"/>
      <c r="G24" s="268"/>
      <c r="H24" s="268"/>
      <c r="I24" s="268"/>
      <c r="J24" s="268"/>
      <c r="K24" s="268"/>
      <c r="L24" s="267"/>
      <c r="M24" s="267"/>
      <c r="N24" s="267"/>
      <c r="O24" s="267"/>
      <c r="P24" s="267"/>
      <c r="Q24" s="267"/>
    </row>
    <row r="25" spans="1:17" ht="47.25">
      <c r="A25" s="256"/>
      <c r="B25" s="256"/>
      <c r="C25" s="257" t="s">
        <v>1</v>
      </c>
      <c r="D25" s="257" t="s">
        <v>2</v>
      </c>
      <c r="E25" s="257" t="s">
        <v>3</v>
      </c>
      <c r="F25" s="257" t="s">
        <v>4</v>
      </c>
      <c r="G25" s="257" t="s">
        <v>5</v>
      </c>
      <c r="H25" s="257" t="s">
        <v>6</v>
      </c>
      <c r="I25" s="257" t="s">
        <v>17</v>
      </c>
      <c r="J25" s="257" t="s">
        <v>7</v>
      </c>
      <c r="K25" s="257" t="s">
        <v>8</v>
      </c>
      <c r="L25" s="257" t="s">
        <v>9</v>
      </c>
      <c r="M25" s="257" t="s">
        <v>10</v>
      </c>
      <c r="N25" s="257" t="s">
        <v>11</v>
      </c>
      <c r="O25" s="257" t="s">
        <v>12</v>
      </c>
      <c r="P25" s="257" t="s">
        <v>13</v>
      </c>
      <c r="Q25" s="257" t="s">
        <v>14</v>
      </c>
    </row>
    <row r="26" spans="1:17" ht="15" customHeight="1">
      <c r="A26" s="47"/>
      <c r="B26" s="4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.75">
      <c r="A27" s="47"/>
      <c r="B27" s="249" t="s">
        <v>79</v>
      </c>
      <c r="C27" s="384">
        <v>6.7796610169491522</v>
      </c>
      <c r="D27" s="384">
        <v>0</v>
      </c>
      <c r="E27" s="384">
        <v>3.5714285714285712</v>
      </c>
      <c r="F27" s="384">
        <v>2.0408163265306123</v>
      </c>
      <c r="G27" s="384">
        <v>12.903225806451612</v>
      </c>
      <c r="H27" s="384">
        <v>5.1724137931034484</v>
      </c>
      <c r="I27" s="384">
        <v>8.5714285714285712</v>
      </c>
      <c r="J27" s="384">
        <v>8.3333333333333321</v>
      </c>
      <c r="K27" s="384">
        <v>7.8947368421052628</v>
      </c>
      <c r="L27" s="384">
        <v>1.0416666666666665</v>
      </c>
      <c r="M27" s="384">
        <v>0</v>
      </c>
      <c r="N27" s="384">
        <v>0</v>
      </c>
      <c r="O27" s="384">
        <v>3.3333333333333335</v>
      </c>
      <c r="P27" s="384">
        <v>0</v>
      </c>
      <c r="Q27" s="385">
        <v>5.4226475279106863</v>
      </c>
    </row>
    <row r="28" spans="1:17" ht="15.75">
      <c r="A28" s="47"/>
      <c r="B28" s="249" t="s">
        <v>80</v>
      </c>
      <c r="C28" s="384">
        <v>4.8780487804878048</v>
      </c>
      <c r="D28" s="384">
        <v>0</v>
      </c>
      <c r="E28" s="384">
        <v>0</v>
      </c>
      <c r="F28" s="384">
        <v>7.1428571428571423</v>
      </c>
      <c r="G28" s="384">
        <v>4.7619047619047619</v>
      </c>
      <c r="H28" s="384">
        <v>4.5454545454545459</v>
      </c>
      <c r="I28" s="384">
        <v>7.5757575757575761</v>
      </c>
      <c r="J28" s="384">
        <v>15.789473684210526</v>
      </c>
      <c r="K28" s="384">
        <v>7.5471698113207548</v>
      </c>
      <c r="L28" s="384">
        <v>0</v>
      </c>
      <c r="M28" s="384">
        <v>0</v>
      </c>
      <c r="N28" s="384">
        <v>0</v>
      </c>
      <c r="O28" s="384">
        <v>0</v>
      </c>
      <c r="P28" s="384">
        <v>0</v>
      </c>
      <c r="Q28" s="385">
        <v>4.6116504854368934</v>
      </c>
    </row>
    <row r="29" spans="1:17" ht="15.75">
      <c r="A29" s="57"/>
      <c r="B29" s="250" t="s">
        <v>15</v>
      </c>
      <c r="C29" s="384">
        <v>6</v>
      </c>
      <c r="D29" s="384">
        <v>0</v>
      </c>
      <c r="E29" s="384">
        <v>2.2727272727272729</v>
      </c>
      <c r="F29" s="384">
        <v>3.8961038961038961</v>
      </c>
      <c r="G29" s="384">
        <v>9.6153846153846168</v>
      </c>
      <c r="H29" s="384">
        <v>4.9019607843137258</v>
      </c>
      <c r="I29" s="384">
        <v>8.1871345029239766</v>
      </c>
      <c r="J29" s="384">
        <v>10.909090909090908</v>
      </c>
      <c r="K29" s="384">
        <v>7.7519379844961236</v>
      </c>
      <c r="L29" s="384">
        <v>0.58139534883720934</v>
      </c>
      <c r="M29" s="384">
        <v>0</v>
      </c>
      <c r="N29" s="384">
        <v>0</v>
      </c>
      <c r="O29" s="384">
        <v>2.1505376344086025</v>
      </c>
      <c r="P29" s="384">
        <v>0</v>
      </c>
      <c r="Q29" s="385">
        <v>5.1010587102983642</v>
      </c>
    </row>
    <row r="30" spans="1:17" ht="15" customHeight="1" thickBot="1">
      <c r="A30" s="251"/>
      <c r="B30" s="252"/>
      <c r="C30" s="252"/>
      <c r="D30" s="252"/>
      <c r="E30" s="252"/>
      <c r="F30" s="252"/>
      <c r="G30" s="252"/>
      <c r="H30" s="252"/>
      <c r="I30" s="252"/>
      <c r="J30" s="252"/>
      <c r="K30" s="252"/>
      <c r="L30" s="252"/>
      <c r="M30" s="252"/>
      <c r="N30" s="252"/>
      <c r="O30" s="252"/>
      <c r="P30" s="252"/>
      <c r="Q30" s="252"/>
    </row>
    <row r="31" spans="1:17" ht="15" customHeight="1">
      <c r="A31" s="57"/>
      <c r="B31" s="294"/>
      <c r="C31" s="294"/>
      <c r="D31" s="294"/>
      <c r="E31" s="294"/>
      <c r="F31" s="294"/>
      <c r="G31" s="294"/>
      <c r="H31" s="294"/>
      <c r="I31" s="294"/>
      <c r="J31" s="294"/>
      <c r="K31" s="294"/>
      <c r="L31" s="294"/>
      <c r="M31" s="294"/>
      <c r="N31" s="294"/>
      <c r="O31" s="294"/>
      <c r="P31" s="294"/>
      <c r="Q31" s="294"/>
    </row>
    <row r="32" spans="1:17" ht="15" customHeight="1">
      <c r="A32" s="37" t="s">
        <v>154</v>
      </c>
      <c r="B32" s="294"/>
      <c r="C32" s="294"/>
      <c r="D32" s="294"/>
      <c r="E32" s="294"/>
      <c r="F32" s="294"/>
      <c r="G32" s="294"/>
      <c r="H32" s="294"/>
      <c r="I32" s="294"/>
      <c r="J32" s="294"/>
      <c r="K32" s="294"/>
      <c r="L32" s="294"/>
      <c r="M32" s="294"/>
      <c r="N32" s="294"/>
      <c r="O32" s="294"/>
      <c r="P32" s="294"/>
      <c r="Q32" s="294"/>
    </row>
    <row r="33" spans="1:17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.75">
      <c r="A35" s="173" t="s">
        <v>240</v>
      </c>
      <c r="B35" s="174"/>
      <c r="C35" s="175"/>
      <c r="D35" s="175"/>
      <c r="E35" s="175"/>
      <c r="F35" s="175"/>
      <c r="G35" s="175"/>
      <c r="H35" s="175"/>
      <c r="I35" s="176"/>
      <c r="J35" s="176"/>
      <c r="K35" s="37"/>
      <c r="L35" s="37"/>
      <c r="M35" s="37"/>
      <c r="N35" s="37"/>
      <c r="O35" s="37"/>
      <c r="P35" s="404" t="s">
        <v>78</v>
      </c>
      <c r="Q35" s="404"/>
    </row>
    <row r="36" spans="1:17" ht="11.45" customHeight="1">
      <c r="A36" s="177"/>
      <c r="B36" s="174"/>
      <c r="C36" s="175"/>
      <c r="D36" s="175"/>
      <c r="E36" s="175"/>
      <c r="F36" s="175"/>
      <c r="G36" s="175"/>
      <c r="H36" s="175"/>
      <c r="I36" s="176"/>
      <c r="J36" s="176"/>
      <c r="K36" s="37"/>
      <c r="L36" s="37"/>
      <c r="M36" s="37"/>
      <c r="N36" s="37"/>
      <c r="O36" s="37"/>
      <c r="P36" s="37"/>
      <c r="Q36" s="37"/>
    </row>
    <row r="37" spans="1:17">
      <c r="A37" s="421" t="s">
        <v>243</v>
      </c>
      <c r="B37" s="421"/>
      <c r="C37" s="421"/>
      <c r="D37" s="421"/>
      <c r="E37" s="421"/>
      <c r="F37" s="421"/>
      <c r="G37" s="421"/>
      <c r="H37" s="421"/>
      <c r="I37" s="421"/>
      <c r="J37" s="421"/>
      <c r="K37" s="421"/>
      <c r="L37" s="421"/>
      <c r="M37" s="421"/>
      <c r="N37" s="421"/>
      <c r="O37" s="421"/>
      <c r="P37" s="421"/>
      <c r="Q37" s="421"/>
    </row>
    <row r="38" spans="1:17">
      <c r="A38" s="421" t="s">
        <v>226</v>
      </c>
      <c r="B38" s="421"/>
      <c r="C38" s="421"/>
      <c r="D38" s="421"/>
      <c r="E38" s="421"/>
      <c r="F38" s="421"/>
      <c r="G38" s="421"/>
      <c r="H38" s="421"/>
      <c r="I38" s="421"/>
      <c r="J38" s="421"/>
      <c r="K38" s="421"/>
      <c r="L38" s="421"/>
      <c r="M38" s="421"/>
      <c r="N38" s="421"/>
      <c r="O38" s="421"/>
      <c r="P38" s="421"/>
      <c r="Q38" s="421"/>
    </row>
    <row r="39" spans="1:17" ht="12" customHeight="1">
      <c r="A39" s="367"/>
      <c r="B39" s="37"/>
      <c r="C39" s="365"/>
      <c r="D39" s="365"/>
      <c r="E39" s="365"/>
      <c r="F39" s="365"/>
      <c r="G39" s="365"/>
      <c r="H39" s="365"/>
      <c r="I39" s="365"/>
      <c r="J39" s="365"/>
      <c r="K39" s="37"/>
      <c r="L39" s="37"/>
      <c r="M39" s="37"/>
      <c r="N39" s="37"/>
      <c r="O39" s="37"/>
      <c r="P39" s="37"/>
      <c r="Q39" s="37"/>
    </row>
    <row r="40" spans="1:17">
      <c r="A40" s="367"/>
      <c r="B40" s="174" t="s">
        <v>110</v>
      </c>
      <c r="C40" s="349"/>
      <c r="D40" s="349"/>
      <c r="E40" s="349"/>
      <c r="F40" s="349"/>
      <c r="G40" s="349"/>
      <c r="H40" s="349"/>
      <c r="I40" s="349"/>
      <c r="J40" s="349"/>
      <c r="K40" s="37"/>
      <c r="L40" s="37"/>
      <c r="M40" s="37"/>
      <c r="N40" s="37"/>
      <c r="O40" s="37"/>
      <c r="P40" s="37"/>
      <c r="Q40" s="37"/>
    </row>
    <row r="41" spans="1:17" ht="12" customHeight="1">
      <c r="A41" s="37"/>
      <c r="B41" s="174"/>
      <c r="C41" s="175"/>
      <c r="D41" s="175"/>
      <c r="E41" s="175"/>
      <c r="F41" s="175"/>
      <c r="G41" s="175"/>
      <c r="H41" s="175"/>
      <c r="I41" s="176"/>
      <c r="J41" s="176"/>
      <c r="K41" s="37"/>
      <c r="L41" s="37"/>
      <c r="M41" s="37"/>
      <c r="N41" s="37"/>
      <c r="O41" s="37"/>
      <c r="P41" s="37"/>
      <c r="Q41" s="37"/>
    </row>
    <row r="42" spans="1:17" ht="15.75">
      <c r="A42" s="178" t="s">
        <v>301</v>
      </c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 thickBot="1">
      <c r="A43" s="267"/>
      <c r="B43" s="268"/>
      <c r="C43" s="268"/>
      <c r="D43" s="268"/>
      <c r="E43" s="268"/>
      <c r="F43" s="268"/>
      <c r="G43" s="268"/>
      <c r="H43" s="268"/>
      <c r="I43" s="268"/>
      <c r="J43" s="268"/>
      <c r="K43" s="268"/>
      <c r="L43" s="267"/>
      <c r="M43" s="267"/>
      <c r="N43" s="267"/>
      <c r="O43" s="267"/>
      <c r="P43" s="267"/>
      <c r="Q43" s="267"/>
    </row>
    <row r="44" spans="1:17" ht="47.25">
      <c r="A44" s="256"/>
      <c r="B44" s="256"/>
      <c r="C44" s="257" t="s">
        <v>1</v>
      </c>
      <c r="D44" s="257" t="s">
        <v>2</v>
      </c>
      <c r="E44" s="257" t="s">
        <v>3</v>
      </c>
      <c r="F44" s="257" t="s">
        <v>4</v>
      </c>
      <c r="G44" s="257" t="s">
        <v>5</v>
      </c>
      <c r="H44" s="257" t="s">
        <v>6</v>
      </c>
      <c r="I44" s="257" t="s">
        <v>17</v>
      </c>
      <c r="J44" s="257" t="s">
        <v>7</v>
      </c>
      <c r="K44" s="257" t="s">
        <v>8</v>
      </c>
      <c r="L44" s="257" t="s">
        <v>9</v>
      </c>
      <c r="M44" s="257" t="s">
        <v>10</v>
      </c>
      <c r="N44" s="257" t="s">
        <v>11</v>
      </c>
      <c r="O44" s="257" t="s">
        <v>12</v>
      </c>
      <c r="P44" s="257" t="s">
        <v>13</v>
      </c>
      <c r="Q44" s="257" t="s">
        <v>14</v>
      </c>
    </row>
    <row r="45" spans="1:17" ht="15" customHeight="1">
      <c r="A45" s="47"/>
      <c r="B45" s="4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.75">
      <c r="A46" s="47"/>
      <c r="B46" s="249" t="s">
        <v>79</v>
      </c>
      <c r="C46" s="384">
        <v>0</v>
      </c>
      <c r="D46" s="384">
        <v>0</v>
      </c>
      <c r="E46" s="384">
        <v>0</v>
      </c>
      <c r="F46" s="384">
        <v>0</v>
      </c>
      <c r="G46" s="384">
        <v>3.225806451612903</v>
      </c>
      <c r="H46" s="384">
        <v>27.586206896551722</v>
      </c>
      <c r="I46" s="384">
        <v>3.8095238095238098</v>
      </c>
      <c r="J46" s="384">
        <v>2.7777777777777777</v>
      </c>
      <c r="K46" s="384">
        <v>1.3157894736842104</v>
      </c>
      <c r="L46" s="384">
        <v>8.3333333333333321</v>
      </c>
      <c r="M46" s="384">
        <v>0</v>
      </c>
      <c r="N46" s="384">
        <v>25</v>
      </c>
      <c r="O46" s="384">
        <v>1.6666666666666667</v>
      </c>
      <c r="P46" s="384">
        <v>0</v>
      </c>
      <c r="Q46" s="385">
        <v>5.2631578947368416</v>
      </c>
    </row>
    <row r="47" spans="1:17" ht="15.75">
      <c r="A47" s="47"/>
      <c r="B47" s="249" t="s">
        <v>80</v>
      </c>
      <c r="C47" s="384">
        <v>2.4390243902439024</v>
      </c>
      <c r="D47" s="384">
        <v>0</v>
      </c>
      <c r="E47" s="384">
        <v>0</v>
      </c>
      <c r="F47" s="384">
        <v>0</v>
      </c>
      <c r="G47" s="384">
        <v>0</v>
      </c>
      <c r="H47" s="384">
        <v>15.909090909090908</v>
      </c>
      <c r="I47" s="384">
        <v>3.0303030303030303</v>
      </c>
      <c r="J47" s="384">
        <v>0</v>
      </c>
      <c r="K47" s="384">
        <v>3.7735849056603774</v>
      </c>
      <c r="L47" s="384">
        <v>0</v>
      </c>
      <c r="M47" s="384">
        <v>0</v>
      </c>
      <c r="N47" s="384">
        <v>0</v>
      </c>
      <c r="O47" s="384">
        <v>3.0303030303030303</v>
      </c>
      <c r="P47" s="384">
        <v>0</v>
      </c>
      <c r="Q47" s="385">
        <v>3.1553398058252426</v>
      </c>
    </row>
    <row r="48" spans="1:17" ht="15.75">
      <c r="A48" s="57"/>
      <c r="B48" s="250" t="s">
        <v>15</v>
      </c>
      <c r="C48" s="384">
        <v>1</v>
      </c>
      <c r="D48" s="384">
        <v>0</v>
      </c>
      <c r="E48" s="384">
        <v>0</v>
      </c>
      <c r="F48" s="384">
        <v>0</v>
      </c>
      <c r="G48" s="384">
        <v>1.9230769230769231</v>
      </c>
      <c r="H48" s="384">
        <v>22.549019607843139</v>
      </c>
      <c r="I48" s="384">
        <v>3.5087719298245612</v>
      </c>
      <c r="J48" s="384">
        <v>1.8181818181818181</v>
      </c>
      <c r="K48" s="384">
        <v>2.3255813953488373</v>
      </c>
      <c r="L48" s="384">
        <v>4.6511627906976747</v>
      </c>
      <c r="M48" s="384">
        <v>0</v>
      </c>
      <c r="N48" s="384">
        <v>20</v>
      </c>
      <c r="O48" s="384">
        <v>2.1505376344086025</v>
      </c>
      <c r="P48" s="384">
        <v>0</v>
      </c>
      <c r="Q48" s="385">
        <v>4.4273339749759382</v>
      </c>
    </row>
    <row r="49" spans="1:17" ht="15" customHeight="1" thickBot="1">
      <c r="A49" s="251"/>
      <c r="B49" s="252"/>
      <c r="C49" s="252"/>
      <c r="D49" s="252"/>
      <c r="E49" s="252"/>
      <c r="F49" s="252"/>
      <c r="G49" s="252"/>
      <c r="H49" s="252"/>
      <c r="I49" s="252"/>
      <c r="J49" s="252"/>
      <c r="K49" s="252"/>
      <c r="L49" s="252"/>
      <c r="M49" s="252"/>
      <c r="N49" s="252"/>
      <c r="O49" s="252"/>
      <c r="P49" s="252"/>
      <c r="Q49" s="252"/>
    </row>
    <row r="50" spans="1:17" ht="12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 t="s">
        <v>154</v>
      </c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</sheetData>
  <mergeCells count="9">
    <mergeCell ref="P1:Q1"/>
    <mergeCell ref="A3:Q3"/>
    <mergeCell ref="A4:Q4"/>
    <mergeCell ref="A37:Q37"/>
    <mergeCell ref="A38:Q38"/>
    <mergeCell ref="P35:Q35"/>
    <mergeCell ref="A20:Q20"/>
    <mergeCell ref="A21:Q21"/>
    <mergeCell ref="P18:Q18"/>
  </mergeCells>
  <hyperlinks>
    <hyperlink ref="P1:Q1" location="KPI_list!A1" display="back to KPI list"/>
    <hyperlink ref="P18:Q18" location="KPI_list!A1" display="back to KPI list"/>
    <hyperlink ref="P35:Q35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&amp;C&amp;12November 2015 data submission&amp;R&amp;12Page &amp;P of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Q54"/>
  <sheetViews>
    <sheetView zoomScale="70" zoomScaleNormal="70" zoomScalePageLayoutView="75" workbookViewId="0"/>
  </sheetViews>
  <sheetFormatPr defaultRowHeight="15" customHeight="1"/>
  <cols>
    <col min="1" max="1" width="8.7109375" style="2" customWidth="1"/>
    <col min="2" max="2" width="13.7109375" style="2" customWidth="1"/>
    <col min="3" max="8" width="12.7109375" style="2" customWidth="1"/>
    <col min="9" max="9" width="13.42578125" style="2" customWidth="1"/>
    <col min="10" max="10" width="12.7109375" style="2" customWidth="1"/>
    <col min="11" max="11" width="14.7109375" style="2" customWidth="1"/>
    <col min="12" max="16" width="12.7109375" style="2" customWidth="1"/>
    <col min="17" max="17" width="13.7109375" style="2" customWidth="1"/>
    <col min="18" max="16384" width="9.140625" style="2"/>
  </cols>
  <sheetData>
    <row r="1" spans="1:17" ht="15.75">
      <c r="A1" s="179" t="s">
        <v>244</v>
      </c>
      <c r="B1" s="180"/>
      <c r="C1" s="181"/>
      <c r="D1" s="181"/>
      <c r="E1" s="181"/>
      <c r="F1" s="181"/>
      <c r="G1" s="181"/>
      <c r="H1" s="181"/>
      <c r="I1" s="182"/>
      <c r="J1" s="182"/>
      <c r="K1" s="47"/>
      <c r="L1" s="47"/>
      <c r="M1" s="47"/>
      <c r="N1" s="47"/>
      <c r="O1" s="47"/>
      <c r="P1" s="404" t="s">
        <v>78</v>
      </c>
      <c r="Q1" s="404"/>
    </row>
    <row r="2" spans="1:17" ht="15.75">
      <c r="A2" s="179"/>
      <c r="B2" s="180"/>
      <c r="C2" s="181"/>
      <c r="D2" s="181"/>
      <c r="E2" s="181"/>
      <c r="F2" s="181"/>
      <c r="G2" s="181"/>
      <c r="H2" s="181"/>
      <c r="I2" s="182"/>
      <c r="J2" s="182"/>
      <c r="K2" s="47"/>
      <c r="L2" s="47"/>
      <c r="M2" s="47"/>
      <c r="N2" s="47"/>
      <c r="O2" s="47"/>
      <c r="P2" s="342"/>
      <c r="Q2" s="342"/>
    </row>
    <row r="3" spans="1:17" ht="15" customHeight="1">
      <c r="A3" s="183"/>
      <c r="B3" s="180"/>
      <c r="C3" s="181"/>
      <c r="D3" s="181"/>
      <c r="E3" s="181"/>
      <c r="F3" s="181"/>
      <c r="G3" s="181"/>
      <c r="H3" s="181"/>
      <c r="I3" s="182"/>
      <c r="J3" s="182"/>
      <c r="K3" s="37"/>
      <c r="L3" s="37"/>
      <c r="M3" s="37"/>
      <c r="N3" s="37"/>
      <c r="O3" s="37"/>
      <c r="P3" s="37"/>
      <c r="Q3" s="37"/>
    </row>
    <row r="4" spans="1:17">
      <c r="A4" s="423" t="s">
        <v>245</v>
      </c>
      <c r="B4" s="423"/>
      <c r="C4" s="423"/>
      <c r="D4" s="423"/>
      <c r="E4" s="423"/>
      <c r="F4" s="423"/>
      <c r="G4" s="423"/>
      <c r="H4" s="423"/>
      <c r="I4" s="423"/>
      <c r="J4" s="423"/>
      <c r="K4" s="423"/>
      <c r="L4" s="423"/>
      <c r="M4" s="423"/>
      <c r="N4" s="423"/>
      <c r="O4" s="423"/>
      <c r="P4" s="423"/>
      <c r="Q4" s="423"/>
    </row>
    <row r="5" spans="1:17">
      <c r="A5" s="423" t="s">
        <v>226</v>
      </c>
      <c r="B5" s="423"/>
      <c r="C5" s="423"/>
      <c r="D5" s="423"/>
      <c r="E5" s="423"/>
      <c r="F5" s="423"/>
      <c r="G5" s="423"/>
      <c r="H5" s="423"/>
      <c r="I5" s="423"/>
      <c r="J5" s="423"/>
      <c r="K5" s="423"/>
      <c r="L5" s="423"/>
      <c r="M5" s="423"/>
      <c r="N5" s="423"/>
      <c r="O5" s="423"/>
      <c r="P5" s="423"/>
      <c r="Q5" s="423"/>
    </row>
    <row r="6" spans="1:17" ht="15" customHeight="1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</row>
    <row r="7" spans="1:17" ht="15.75">
      <c r="A7" s="179"/>
      <c r="B7" s="345"/>
      <c r="C7" s="340"/>
      <c r="D7" s="340"/>
      <c r="E7" s="340"/>
      <c r="F7" s="340"/>
      <c r="G7" s="340"/>
      <c r="H7" s="340"/>
      <c r="I7" s="340"/>
      <c r="J7" s="340"/>
      <c r="K7" s="37"/>
      <c r="L7" s="37"/>
      <c r="M7" s="37"/>
      <c r="N7" s="37"/>
      <c r="O7" s="37"/>
      <c r="P7" s="37"/>
      <c r="Q7" s="37"/>
    </row>
    <row r="8" spans="1:17" ht="15" customHeight="1">
      <c r="A8" s="179"/>
      <c r="B8" s="180"/>
      <c r="C8" s="340"/>
      <c r="D8" s="340"/>
      <c r="E8" s="340"/>
      <c r="F8" s="340"/>
      <c r="G8" s="340"/>
      <c r="H8" s="340"/>
      <c r="I8" s="340"/>
      <c r="J8" s="340"/>
      <c r="K8" s="37"/>
      <c r="L8" s="37"/>
      <c r="M8" s="37"/>
      <c r="N8" s="37"/>
      <c r="O8" s="37"/>
      <c r="P8" s="37"/>
      <c r="Q8" s="37"/>
    </row>
    <row r="9" spans="1:17" ht="15" customHeight="1">
      <c r="A9" s="179"/>
      <c r="B9" s="180"/>
      <c r="C9" s="340"/>
      <c r="D9" s="340"/>
      <c r="E9" s="340"/>
      <c r="F9" s="340"/>
      <c r="G9" s="340"/>
      <c r="H9" s="340"/>
      <c r="I9" s="340"/>
      <c r="J9" s="340"/>
      <c r="K9" s="37"/>
      <c r="L9" s="37"/>
      <c r="M9" s="37"/>
      <c r="N9" s="37"/>
      <c r="O9" s="37"/>
      <c r="P9" s="37"/>
      <c r="Q9" s="37"/>
    </row>
    <row r="10" spans="1:17" ht="15" customHeight="1">
      <c r="A10" s="179"/>
      <c r="B10" s="184"/>
      <c r="C10" s="340"/>
      <c r="D10" s="340"/>
      <c r="E10" s="340"/>
      <c r="F10" s="340"/>
      <c r="G10" s="340"/>
      <c r="H10" s="340"/>
      <c r="I10" s="340"/>
      <c r="J10" s="340"/>
      <c r="K10" s="37"/>
      <c r="L10" s="37"/>
      <c r="M10" s="37"/>
      <c r="N10" s="37"/>
      <c r="O10" s="37"/>
      <c r="P10" s="37"/>
      <c r="Q10" s="37"/>
    </row>
    <row r="11" spans="1:17" ht="15.75">
      <c r="A11" s="185" t="s">
        <v>302</v>
      </c>
      <c r="B11" s="180"/>
      <c r="C11" s="181"/>
      <c r="D11" s="181"/>
      <c r="E11" s="181"/>
      <c r="F11" s="181"/>
      <c r="G11" s="181"/>
      <c r="H11" s="181"/>
      <c r="I11" s="182"/>
      <c r="J11" s="182"/>
      <c r="K11" s="37"/>
      <c r="L11" s="37"/>
      <c r="M11" s="37"/>
      <c r="N11" s="37"/>
      <c r="O11" s="37"/>
      <c r="P11" s="37"/>
      <c r="Q11" s="37"/>
    </row>
    <row r="12" spans="1:17" ht="15" customHeight="1" thickBot="1">
      <c r="A12" s="88"/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8"/>
      <c r="M12" s="88"/>
      <c r="N12" s="88"/>
      <c r="O12" s="88"/>
      <c r="P12" s="88"/>
      <c r="Q12" s="88"/>
    </row>
    <row r="13" spans="1:17" ht="47.25">
      <c r="A13" s="256"/>
      <c r="B13" s="256"/>
      <c r="C13" s="257" t="s">
        <v>1</v>
      </c>
      <c r="D13" s="257" t="s">
        <v>2</v>
      </c>
      <c r="E13" s="257" t="s">
        <v>3</v>
      </c>
      <c r="F13" s="257" t="s">
        <v>4</v>
      </c>
      <c r="G13" s="257" t="s">
        <v>5</v>
      </c>
      <c r="H13" s="257" t="s">
        <v>6</v>
      </c>
      <c r="I13" s="257" t="s">
        <v>17</v>
      </c>
      <c r="J13" s="257" t="s">
        <v>7</v>
      </c>
      <c r="K13" s="257" t="s">
        <v>8</v>
      </c>
      <c r="L13" s="257" t="s">
        <v>9</v>
      </c>
      <c r="M13" s="257" t="s">
        <v>10</v>
      </c>
      <c r="N13" s="257" t="s">
        <v>11</v>
      </c>
      <c r="O13" s="257" t="s">
        <v>12</v>
      </c>
      <c r="P13" s="257" t="s">
        <v>13</v>
      </c>
      <c r="Q13" s="257" t="s">
        <v>14</v>
      </c>
    </row>
    <row r="14" spans="1:17" ht="15" customHeight="1">
      <c r="A14" s="58"/>
      <c r="B14" s="58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</row>
    <row r="15" spans="1:17" ht="15.75">
      <c r="A15" s="47"/>
      <c r="B15" s="249" t="s">
        <v>79</v>
      </c>
      <c r="C15" s="384">
        <v>1.6949152542372881</v>
      </c>
      <c r="D15" s="384">
        <v>0</v>
      </c>
      <c r="E15" s="384">
        <v>0</v>
      </c>
      <c r="F15" s="384">
        <v>2.0408163265306123</v>
      </c>
      <c r="G15" s="384">
        <v>9.67741935483871</v>
      </c>
      <c r="H15" s="384">
        <v>3.4482758620689653</v>
      </c>
      <c r="I15" s="384">
        <v>3.8095238095238098</v>
      </c>
      <c r="J15" s="384">
        <v>0</v>
      </c>
      <c r="K15" s="384">
        <v>1.3157894736842104</v>
      </c>
      <c r="L15" s="384">
        <v>4.1666666666666661</v>
      </c>
      <c r="M15" s="384">
        <v>0</v>
      </c>
      <c r="N15" s="384">
        <v>0</v>
      </c>
      <c r="O15" s="384">
        <v>0</v>
      </c>
      <c r="P15" s="384">
        <v>50</v>
      </c>
      <c r="Q15" s="385">
        <v>2.7113237639553431</v>
      </c>
    </row>
    <row r="16" spans="1:17" ht="15.75">
      <c r="A16" s="47"/>
      <c r="B16" s="249" t="s">
        <v>80</v>
      </c>
      <c r="C16" s="384">
        <v>0</v>
      </c>
      <c r="D16" s="384">
        <v>0</v>
      </c>
      <c r="E16" s="384">
        <v>0</v>
      </c>
      <c r="F16" s="384">
        <v>3.5714285714285712</v>
      </c>
      <c r="G16" s="384">
        <v>4.7619047619047619</v>
      </c>
      <c r="H16" s="384">
        <v>0</v>
      </c>
      <c r="I16" s="384">
        <v>3.0303030303030303</v>
      </c>
      <c r="J16" s="384">
        <v>0</v>
      </c>
      <c r="K16" s="384">
        <v>0</v>
      </c>
      <c r="L16" s="384">
        <v>0</v>
      </c>
      <c r="M16" s="384">
        <v>0</v>
      </c>
      <c r="N16" s="384">
        <v>0</v>
      </c>
      <c r="O16" s="384">
        <v>0</v>
      </c>
      <c r="P16" s="384">
        <v>0</v>
      </c>
      <c r="Q16" s="385">
        <v>0.97087378640776689</v>
      </c>
    </row>
    <row r="17" spans="1:17" ht="15.75">
      <c r="A17" s="57"/>
      <c r="B17" s="250" t="s">
        <v>15</v>
      </c>
      <c r="C17" s="384">
        <v>1</v>
      </c>
      <c r="D17" s="384">
        <v>0</v>
      </c>
      <c r="E17" s="384">
        <v>0</v>
      </c>
      <c r="F17" s="384">
        <v>2.5974025974025974</v>
      </c>
      <c r="G17" s="384">
        <v>7.6923076923076925</v>
      </c>
      <c r="H17" s="384">
        <v>1.9607843137254901</v>
      </c>
      <c r="I17" s="384">
        <v>3.5087719298245612</v>
      </c>
      <c r="J17" s="384">
        <v>0</v>
      </c>
      <c r="K17" s="384">
        <v>0.77519379844961245</v>
      </c>
      <c r="L17" s="384">
        <v>2.3255813953488373</v>
      </c>
      <c r="M17" s="384">
        <v>0</v>
      </c>
      <c r="N17" s="384">
        <v>0</v>
      </c>
      <c r="O17" s="384">
        <v>0</v>
      </c>
      <c r="P17" s="384">
        <v>25</v>
      </c>
      <c r="Q17" s="385">
        <v>2.0211742059672759</v>
      </c>
    </row>
    <row r="18" spans="1:17" ht="15" customHeight="1" thickBot="1">
      <c r="A18" s="60"/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</row>
    <row r="19" spans="1:17" ht="15" customHeight="1">
      <c r="A19" s="59"/>
      <c r="B19" s="97"/>
      <c r="C19" s="97"/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</row>
    <row r="20" spans="1:17" ht="15" customHeight="1">
      <c r="A20" s="37" t="s">
        <v>154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 ht="15" customHeight="1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>
      <c r="A22" s="37"/>
      <c r="B22" s="37"/>
      <c r="C22" s="190"/>
      <c r="D22" s="190"/>
      <c r="E22" s="190"/>
      <c r="F22" s="190"/>
      <c r="G22" s="190"/>
      <c r="H22" s="190"/>
      <c r="I22" s="190"/>
      <c r="J22" s="190"/>
      <c r="K22" s="190"/>
      <c r="L22" s="190"/>
      <c r="M22" s="190"/>
      <c r="N22" s="190"/>
      <c r="O22" s="190"/>
      <c r="P22" s="190"/>
      <c r="Q22" s="190"/>
    </row>
    <row r="23" spans="1:17" ht="15" customHeight="1">
      <c r="A23" s="191" t="s">
        <v>303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8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46" t="s">
        <v>223</v>
      </c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</sheetData>
  <mergeCells count="3">
    <mergeCell ref="P1:Q1"/>
    <mergeCell ref="A4:Q4"/>
    <mergeCell ref="A5:Q5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&amp;C&amp;12November 2015 data submission&amp;R&amp;12Page &amp;P of &amp;N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>
  <dimension ref="A1:Q54"/>
  <sheetViews>
    <sheetView zoomScale="70" zoomScaleNormal="70" zoomScalePageLayoutView="75" workbookViewId="0"/>
  </sheetViews>
  <sheetFormatPr defaultRowHeight="15" customHeight="1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186" t="s">
        <v>339</v>
      </c>
      <c r="B1" s="187"/>
      <c r="C1" s="187"/>
      <c r="D1" s="187"/>
      <c r="E1" s="187"/>
      <c r="F1" s="187"/>
      <c r="G1" s="187"/>
      <c r="H1" s="187"/>
      <c r="I1" s="187"/>
      <c r="J1" s="188"/>
      <c r="K1" s="37"/>
      <c r="L1" s="37"/>
      <c r="M1" s="37"/>
      <c r="N1" s="37"/>
      <c r="O1" s="37"/>
      <c r="P1" s="404" t="s">
        <v>78</v>
      </c>
      <c r="Q1" s="404"/>
    </row>
    <row r="2" spans="1:17" ht="15" customHeight="1">
      <c r="A2" s="188" t="s">
        <v>224</v>
      </c>
      <c r="B2" s="187"/>
      <c r="C2" s="187"/>
      <c r="D2" s="187"/>
      <c r="E2" s="187"/>
      <c r="F2" s="187"/>
      <c r="G2" s="187"/>
      <c r="H2" s="187"/>
      <c r="I2" s="187"/>
      <c r="J2" s="188"/>
      <c r="K2" s="37"/>
      <c r="L2" s="37"/>
      <c r="M2" s="37"/>
      <c r="N2" s="37"/>
      <c r="O2" s="37"/>
      <c r="P2" s="342"/>
      <c r="Q2" s="342"/>
    </row>
    <row r="3" spans="1:17" ht="15" customHeight="1">
      <c r="A3" s="187"/>
      <c r="B3" s="187"/>
      <c r="C3" s="187"/>
      <c r="D3" s="187"/>
      <c r="E3" s="187"/>
      <c r="F3" s="187"/>
      <c r="G3" s="187"/>
      <c r="H3" s="187"/>
      <c r="I3" s="187"/>
      <c r="J3" s="188"/>
      <c r="K3" s="37"/>
      <c r="L3" s="37"/>
      <c r="M3" s="37"/>
      <c r="N3" s="37"/>
      <c r="O3" s="37"/>
      <c r="P3" s="37"/>
      <c r="Q3" s="37"/>
    </row>
    <row r="4" spans="1:17">
      <c r="A4" s="424" t="s">
        <v>348</v>
      </c>
      <c r="B4" s="424"/>
      <c r="C4" s="424"/>
      <c r="D4" s="424"/>
      <c r="E4" s="424"/>
      <c r="F4" s="424"/>
      <c r="G4" s="424"/>
      <c r="H4" s="424"/>
      <c r="I4" s="424"/>
      <c r="J4" s="424"/>
      <c r="K4" s="424"/>
      <c r="L4" s="424"/>
      <c r="M4" s="424"/>
      <c r="N4" s="424"/>
      <c r="O4" s="424"/>
      <c r="P4" s="424"/>
      <c r="Q4" s="424"/>
    </row>
    <row r="5" spans="1:17">
      <c r="A5" s="424" t="s">
        <v>226</v>
      </c>
      <c r="B5" s="424"/>
      <c r="C5" s="424"/>
      <c r="D5" s="424"/>
      <c r="E5" s="424"/>
      <c r="F5" s="424"/>
      <c r="G5" s="424"/>
      <c r="H5" s="424"/>
      <c r="I5" s="424"/>
      <c r="J5" s="424"/>
      <c r="K5" s="424"/>
      <c r="L5" s="424"/>
      <c r="M5" s="424"/>
      <c r="N5" s="424"/>
      <c r="O5" s="424"/>
      <c r="P5" s="424"/>
      <c r="Q5" s="424"/>
    </row>
    <row r="6" spans="1:17" ht="15" customHeight="1">
      <c r="A6" s="281"/>
      <c r="B6" s="281"/>
      <c r="C6" s="281"/>
      <c r="D6" s="281"/>
      <c r="E6" s="281"/>
      <c r="F6" s="281"/>
      <c r="G6" s="281"/>
      <c r="H6" s="281"/>
      <c r="I6" s="281"/>
      <c r="J6" s="281"/>
      <c r="K6" s="281"/>
      <c r="L6" s="281"/>
      <c r="M6" s="281"/>
      <c r="N6" s="281"/>
      <c r="O6" s="281"/>
      <c r="P6" s="281"/>
      <c r="Q6" s="281"/>
    </row>
    <row r="7" spans="1:17" ht="15" customHeight="1">
      <c r="A7" s="281"/>
      <c r="B7" s="281"/>
      <c r="C7" s="281"/>
      <c r="D7" s="281"/>
      <c r="E7" s="281"/>
      <c r="F7" s="281"/>
      <c r="G7" s="281"/>
      <c r="H7" s="281"/>
      <c r="I7" s="281"/>
      <c r="J7" s="281"/>
      <c r="K7" s="281"/>
      <c r="L7" s="281"/>
      <c r="M7" s="281"/>
      <c r="N7" s="281"/>
      <c r="O7" s="281"/>
      <c r="P7" s="281"/>
      <c r="Q7" s="281"/>
    </row>
    <row r="8" spans="1:17" ht="15" customHeight="1">
      <c r="A8" s="186"/>
      <c r="B8" s="281"/>
      <c r="C8" s="281"/>
      <c r="D8" s="281"/>
      <c r="E8" s="281"/>
      <c r="F8" s="281"/>
      <c r="G8" s="281"/>
      <c r="H8" s="281"/>
      <c r="I8" s="281"/>
      <c r="J8" s="281"/>
      <c r="K8" s="37"/>
      <c r="L8" s="37"/>
      <c r="M8" s="37"/>
      <c r="N8" s="37"/>
      <c r="O8" s="37"/>
      <c r="P8" s="37"/>
      <c r="Q8" s="37"/>
    </row>
    <row r="9" spans="1:17" ht="15.75">
      <c r="A9" s="189" t="s">
        <v>338</v>
      </c>
      <c r="B9" s="187"/>
      <c r="C9" s="187"/>
      <c r="D9" s="187"/>
      <c r="E9" s="187"/>
      <c r="F9" s="187"/>
      <c r="G9" s="187"/>
      <c r="H9" s="187"/>
      <c r="I9" s="187"/>
      <c r="J9" s="188"/>
      <c r="K9" s="37"/>
      <c r="L9" s="37"/>
      <c r="M9" s="37"/>
      <c r="N9" s="37"/>
      <c r="O9" s="37"/>
      <c r="P9" s="37"/>
      <c r="Q9" s="37"/>
    </row>
    <row r="10" spans="1:17" ht="15" customHeight="1" thickBot="1">
      <c r="A10" s="267"/>
      <c r="B10" s="268"/>
      <c r="C10" s="268"/>
      <c r="D10" s="268"/>
      <c r="E10" s="268"/>
      <c r="F10" s="268"/>
      <c r="G10" s="268"/>
      <c r="H10" s="268"/>
      <c r="I10" s="268"/>
      <c r="J10" s="268"/>
      <c r="K10" s="268"/>
      <c r="L10" s="267"/>
      <c r="M10" s="267"/>
      <c r="N10" s="267"/>
      <c r="O10" s="267"/>
      <c r="P10" s="267"/>
      <c r="Q10" s="267"/>
    </row>
    <row r="11" spans="1:17" ht="47.25">
      <c r="A11" s="256"/>
      <c r="B11" s="256"/>
      <c r="C11" s="257" t="s">
        <v>1</v>
      </c>
      <c r="D11" s="257" t="s">
        <v>2</v>
      </c>
      <c r="E11" s="257" t="s">
        <v>3</v>
      </c>
      <c r="F11" s="257" t="s">
        <v>4</v>
      </c>
      <c r="G11" s="257" t="s">
        <v>5</v>
      </c>
      <c r="H11" s="257" t="s">
        <v>6</v>
      </c>
      <c r="I11" s="257" t="s">
        <v>17</v>
      </c>
      <c r="J11" s="257" t="s">
        <v>7</v>
      </c>
      <c r="K11" s="257" t="s">
        <v>8</v>
      </c>
      <c r="L11" s="257" t="s">
        <v>9</v>
      </c>
      <c r="M11" s="257" t="s">
        <v>10</v>
      </c>
      <c r="N11" s="257" t="s">
        <v>11</v>
      </c>
      <c r="O11" s="257" t="s">
        <v>12</v>
      </c>
      <c r="P11" s="257" t="s">
        <v>13</v>
      </c>
      <c r="Q11" s="257" t="s">
        <v>14</v>
      </c>
    </row>
    <row r="12" spans="1:17" ht="15" customHeight="1">
      <c r="A12" s="47"/>
      <c r="B12" s="4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</row>
    <row r="13" spans="1:17" ht="15.75">
      <c r="A13" s="47"/>
      <c r="B13" s="249" t="s">
        <v>79</v>
      </c>
      <c r="C13" s="384">
        <v>98.305084745762713</v>
      </c>
      <c r="D13" s="384">
        <v>100</v>
      </c>
      <c r="E13" s="384">
        <v>100</v>
      </c>
      <c r="F13" s="384">
        <v>97.959183673469383</v>
      </c>
      <c r="G13" s="384">
        <v>90.322580645161281</v>
      </c>
      <c r="H13" s="384">
        <v>96.551724137931032</v>
      </c>
      <c r="I13" s="384">
        <v>96.19047619047619</v>
      </c>
      <c r="J13" s="384">
        <v>100</v>
      </c>
      <c r="K13" s="384">
        <v>98.68421052631578</v>
      </c>
      <c r="L13" s="384">
        <v>95.833333333333343</v>
      </c>
      <c r="M13" s="384">
        <v>100</v>
      </c>
      <c r="N13" s="384">
        <v>100</v>
      </c>
      <c r="O13" s="384">
        <v>100</v>
      </c>
      <c r="P13" s="384">
        <v>50</v>
      </c>
      <c r="Q13" s="385">
        <v>97.288676236044651</v>
      </c>
    </row>
    <row r="14" spans="1:17" ht="15.75">
      <c r="A14" s="47"/>
      <c r="B14" s="249" t="s">
        <v>80</v>
      </c>
      <c r="C14" s="384">
        <v>100</v>
      </c>
      <c r="D14" s="384">
        <v>100</v>
      </c>
      <c r="E14" s="384">
        <v>100</v>
      </c>
      <c r="F14" s="384">
        <v>96.428571428571431</v>
      </c>
      <c r="G14" s="384">
        <v>95.238095238095227</v>
      </c>
      <c r="H14" s="384">
        <v>100</v>
      </c>
      <c r="I14" s="384">
        <v>96.969696969696969</v>
      </c>
      <c r="J14" s="384">
        <v>100</v>
      </c>
      <c r="K14" s="384">
        <v>100</v>
      </c>
      <c r="L14" s="384">
        <v>100</v>
      </c>
      <c r="M14" s="384">
        <v>100</v>
      </c>
      <c r="N14" s="384">
        <v>100</v>
      </c>
      <c r="O14" s="384">
        <v>100</v>
      </c>
      <c r="P14" s="384">
        <v>100</v>
      </c>
      <c r="Q14" s="385">
        <v>99.029126213592235</v>
      </c>
    </row>
    <row r="15" spans="1:17" ht="15.75">
      <c r="A15" s="57"/>
      <c r="B15" s="250" t="s">
        <v>15</v>
      </c>
      <c r="C15" s="384">
        <v>99</v>
      </c>
      <c r="D15" s="384">
        <v>100</v>
      </c>
      <c r="E15" s="384">
        <v>100</v>
      </c>
      <c r="F15" s="384">
        <v>97.402597402597408</v>
      </c>
      <c r="G15" s="384">
        <v>92.307692307692307</v>
      </c>
      <c r="H15" s="384">
        <v>98.039215686274503</v>
      </c>
      <c r="I15" s="384">
        <v>96.491228070175438</v>
      </c>
      <c r="J15" s="384">
        <v>100</v>
      </c>
      <c r="K15" s="384">
        <v>99.224806201550393</v>
      </c>
      <c r="L15" s="384">
        <v>97.674418604651152</v>
      </c>
      <c r="M15" s="384">
        <v>100</v>
      </c>
      <c r="N15" s="384">
        <v>100</v>
      </c>
      <c r="O15" s="384">
        <v>100</v>
      </c>
      <c r="P15" s="384">
        <v>75</v>
      </c>
      <c r="Q15" s="385">
        <v>97.978825794032716</v>
      </c>
    </row>
    <row r="16" spans="1:17" ht="15" customHeight="1" thickBot="1">
      <c r="A16" s="251"/>
      <c r="B16" s="252"/>
      <c r="C16" s="252"/>
      <c r="D16" s="252"/>
      <c r="E16" s="252"/>
      <c r="F16" s="252"/>
      <c r="G16" s="252"/>
      <c r="H16" s="252"/>
      <c r="I16" s="252"/>
      <c r="J16" s="252"/>
      <c r="K16" s="252"/>
      <c r="L16" s="252"/>
      <c r="M16" s="252"/>
      <c r="N16" s="252"/>
      <c r="O16" s="252"/>
      <c r="P16" s="252"/>
      <c r="Q16" s="252"/>
    </row>
    <row r="17" spans="1:17" ht="15" customHeight="1">
      <c r="A17" s="57"/>
      <c r="B17" s="294"/>
      <c r="C17" s="294"/>
      <c r="D17" s="294"/>
      <c r="E17" s="294"/>
      <c r="F17" s="294"/>
      <c r="G17" s="294"/>
      <c r="H17" s="294"/>
      <c r="I17" s="294"/>
      <c r="J17" s="294"/>
      <c r="K17" s="294"/>
      <c r="L17" s="294"/>
      <c r="M17" s="294"/>
      <c r="N17" s="294"/>
      <c r="O17" s="294"/>
      <c r="P17" s="294"/>
      <c r="Q17" s="294"/>
    </row>
    <row r="18" spans="1:17" ht="15" customHeight="1">
      <c r="A18" s="37"/>
      <c r="B18" s="37"/>
      <c r="C18" s="190"/>
      <c r="D18" s="190"/>
      <c r="E18" s="190"/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0"/>
      <c r="Q18" s="190"/>
    </row>
    <row r="19" spans="1:17" ht="15" customHeight="1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</row>
    <row r="20" spans="1:17" ht="15" customHeight="1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 ht="15" customHeight="1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 ht="15" customHeight="1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</sheetData>
  <mergeCells count="3">
    <mergeCell ref="P1:Q1"/>
    <mergeCell ref="A4:Q4"/>
    <mergeCell ref="A5:Q5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&amp;C&amp;12November 2015 data submission&amp;R&amp;12Page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3:P24"/>
  <sheetViews>
    <sheetView zoomScaleNormal="100" workbookViewId="0"/>
  </sheetViews>
  <sheetFormatPr defaultRowHeight="12.75"/>
  <cols>
    <col min="1" max="1" width="11.5703125" style="74" customWidth="1"/>
    <col min="2" max="2" width="4.85546875" style="74" customWidth="1"/>
    <col min="3" max="7" width="9.140625" style="74"/>
    <col min="8" max="8" width="9.85546875" style="74" customWidth="1"/>
    <col min="9" max="9" width="10.5703125" style="74" customWidth="1"/>
    <col min="10" max="10" width="9.140625" style="74"/>
    <col min="11" max="11" width="11.85546875" style="74" customWidth="1"/>
    <col min="12" max="16384" width="9.140625" style="74"/>
  </cols>
  <sheetData>
    <row r="3" spans="1:16">
      <c r="A3" s="296" t="s">
        <v>197</v>
      </c>
      <c r="B3" s="313"/>
      <c r="C3" s="313"/>
      <c r="D3" s="313"/>
      <c r="E3" s="313"/>
      <c r="F3" s="313"/>
      <c r="G3" s="313"/>
      <c r="H3" s="313"/>
    </row>
    <row r="5" spans="1:16">
      <c r="A5" s="298" t="s">
        <v>74</v>
      </c>
    </row>
    <row r="7" spans="1:16">
      <c r="A7" s="74" t="s">
        <v>155</v>
      </c>
    </row>
    <row r="9" spans="1:16" ht="38.25">
      <c r="C9" s="300" t="s">
        <v>1</v>
      </c>
      <c r="D9" s="300" t="s">
        <v>2</v>
      </c>
      <c r="E9" s="300" t="s">
        <v>3</v>
      </c>
      <c r="F9" s="300" t="s">
        <v>4</v>
      </c>
      <c r="G9" s="300" t="s">
        <v>5</v>
      </c>
      <c r="H9" s="300" t="s">
        <v>6</v>
      </c>
      <c r="I9" s="300" t="s">
        <v>17</v>
      </c>
      <c r="J9" s="300" t="s">
        <v>7</v>
      </c>
      <c r="K9" s="300" t="s">
        <v>8</v>
      </c>
      <c r="L9" s="300" t="s">
        <v>9</v>
      </c>
      <c r="M9" s="300" t="s">
        <v>10</v>
      </c>
      <c r="N9" s="300" t="s">
        <v>11</v>
      </c>
      <c r="O9" s="300" t="s">
        <v>12</v>
      </c>
      <c r="P9" s="300" t="s">
        <v>13</v>
      </c>
    </row>
    <row r="11" spans="1:16">
      <c r="A11" s="73" t="s">
        <v>15</v>
      </c>
      <c r="B11" s="73"/>
      <c r="C11" s="351">
        <v>77283</v>
      </c>
      <c r="D11" s="351">
        <v>28520</v>
      </c>
      <c r="E11" s="351">
        <v>35718</v>
      </c>
      <c r="F11" s="351">
        <v>72017</v>
      </c>
      <c r="G11" s="351">
        <v>57958</v>
      </c>
      <c r="H11" s="351">
        <v>113075</v>
      </c>
      <c r="I11" s="351">
        <v>193263</v>
      </c>
      <c r="J11" s="351">
        <v>73484</v>
      </c>
      <c r="K11" s="351">
        <v>115370</v>
      </c>
      <c r="L11" s="351">
        <v>146062</v>
      </c>
      <c r="M11" s="351">
        <v>5043</v>
      </c>
      <c r="N11" s="351">
        <v>5202</v>
      </c>
      <c r="O11" s="351">
        <v>84266</v>
      </c>
      <c r="P11" s="351">
        <v>6022</v>
      </c>
    </row>
    <row r="14" spans="1:16">
      <c r="C14" s="391"/>
      <c r="D14" s="391"/>
      <c r="E14" s="391"/>
      <c r="F14" s="391"/>
      <c r="G14" s="391"/>
      <c r="H14" s="391"/>
      <c r="I14" s="391"/>
      <c r="J14" s="391"/>
      <c r="K14" s="391"/>
      <c r="L14" s="391"/>
      <c r="M14" s="391"/>
      <c r="N14" s="391"/>
      <c r="O14" s="391"/>
      <c r="P14" s="391"/>
    </row>
    <row r="16" spans="1:16">
      <c r="A16" s="296" t="s">
        <v>156</v>
      </c>
      <c r="B16" s="313"/>
      <c r="C16" s="313"/>
      <c r="D16" s="313"/>
      <c r="E16" s="313"/>
      <c r="F16" s="313"/>
      <c r="G16" s="313"/>
      <c r="H16" s="296"/>
    </row>
    <row r="18" spans="1:16">
      <c r="A18" s="299" t="s">
        <v>105</v>
      </c>
    </row>
    <row r="20" spans="1:16">
      <c r="A20" s="74" t="s">
        <v>157</v>
      </c>
    </row>
    <row r="22" spans="1:16" ht="38.25">
      <c r="C22" s="300" t="s">
        <v>1</v>
      </c>
      <c r="D22" s="300" t="s">
        <v>2</v>
      </c>
      <c r="E22" s="300" t="s">
        <v>3</v>
      </c>
      <c r="F22" s="300" t="s">
        <v>4</v>
      </c>
      <c r="G22" s="300" t="s">
        <v>5</v>
      </c>
      <c r="H22" s="300" t="s">
        <v>6</v>
      </c>
      <c r="I22" s="300" t="s">
        <v>17</v>
      </c>
      <c r="J22" s="300" t="s">
        <v>7</v>
      </c>
      <c r="K22" s="300" t="s">
        <v>8</v>
      </c>
      <c r="L22" s="300" t="s">
        <v>9</v>
      </c>
      <c r="M22" s="300" t="s">
        <v>10</v>
      </c>
      <c r="N22" s="300" t="s">
        <v>11</v>
      </c>
      <c r="O22" s="300" t="s">
        <v>12</v>
      </c>
      <c r="P22" s="300" t="s">
        <v>13</v>
      </c>
    </row>
    <row r="24" spans="1:16">
      <c r="A24" s="73" t="s">
        <v>15</v>
      </c>
      <c r="B24" s="73"/>
      <c r="C24" s="350">
        <v>1448</v>
      </c>
      <c r="D24" s="350">
        <v>391</v>
      </c>
      <c r="E24" s="350">
        <v>520</v>
      </c>
      <c r="F24" s="350">
        <v>1104</v>
      </c>
      <c r="G24" s="350">
        <v>943</v>
      </c>
      <c r="H24" s="350">
        <v>1451</v>
      </c>
      <c r="I24" s="350">
        <v>3261</v>
      </c>
      <c r="J24" s="350">
        <v>1030</v>
      </c>
      <c r="K24" s="350">
        <v>2021</v>
      </c>
      <c r="L24" s="350">
        <v>2117</v>
      </c>
      <c r="M24" s="350">
        <v>62</v>
      </c>
      <c r="N24" s="350">
        <v>96</v>
      </c>
      <c r="O24" s="350">
        <v>1087</v>
      </c>
      <c r="P24" s="350">
        <v>99</v>
      </c>
    </row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Q111"/>
  <sheetViews>
    <sheetView zoomScale="70" zoomScaleNormal="70" zoomScalePageLayoutView="65" workbookViewId="0"/>
  </sheetViews>
  <sheetFormatPr defaultRowHeight="15" customHeight="1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192" t="s">
        <v>212</v>
      </c>
      <c r="B1" s="193"/>
      <c r="C1" s="193"/>
      <c r="D1" s="193"/>
      <c r="E1" s="193"/>
      <c r="F1" s="193"/>
      <c r="G1" s="193"/>
      <c r="H1" s="193"/>
      <c r="I1" s="193"/>
      <c r="J1" s="193"/>
      <c r="K1" s="47"/>
      <c r="L1" s="47"/>
      <c r="M1" s="47"/>
      <c r="N1" s="47"/>
      <c r="O1" s="47"/>
      <c r="P1" s="404" t="s">
        <v>78</v>
      </c>
      <c r="Q1" s="404"/>
    </row>
    <row r="2" spans="1:17" ht="15" customHeight="1">
      <c r="A2" s="192"/>
      <c r="B2" s="193"/>
      <c r="C2" s="193"/>
      <c r="D2" s="193"/>
      <c r="E2" s="193"/>
      <c r="F2" s="193"/>
      <c r="G2" s="193"/>
      <c r="H2" s="193"/>
      <c r="I2" s="193"/>
      <c r="J2" s="193"/>
      <c r="K2" s="47"/>
      <c r="L2" s="47"/>
      <c r="M2" s="47"/>
      <c r="N2" s="47"/>
      <c r="O2" s="47"/>
      <c r="P2" s="342"/>
      <c r="Q2" s="342"/>
    </row>
    <row r="3" spans="1:17" ht="15" customHeight="1">
      <c r="A3" s="194"/>
      <c r="B3" s="193"/>
      <c r="C3" s="193"/>
      <c r="D3" s="193"/>
      <c r="E3" s="193"/>
      <c r="F3" s="193"/>
      <c r="G3" s="193"/>
      <c r="H3" s="193"/>
      <c r="I3" s="193"/>
      <c r="J3" s="193"/>
      <c r="K3" s="37"/>
      <c r="L3" s="37"/>
      <c r="M3" s="37"/>
      <c r="N3" s="37"/>
      <c r="O3" s="37"/>
      <c r="P3" s="37"/>
      <c r="Q3" s="37"/>
    </row>
    <row r="4" spans="1:17">
      <c r="A4" s="425" t="s">
        <v>211</v>
      </c>
      <c r="B4" s="425"/>
      <c r="C4" s="425"/>
      <c r="D4" s="425"/>
      <c r="E4" s="425"/>
      <c r="F4" s="425"/>
      <c r="G4" s="425"/>
      <c r="H4" s="425"/>
      <c r="I4" s="425"/>
      <c r="J4" s="425"/>
      <c r="K4" s="425"/>
      <c r="L4" s="425"/>
      <c r="M4" s="425"/>
      <c r="N4" s="425"/>
      <c r="O4" s="425"/>
      <c r="P4" s="425"/>
      <c r="Q4" s="425"/>
    </row>
    <row r="5" spans="1:17">
      <c r="A5" s="425" t="s">
        <v>201</v>
      </c>
      <c r="B5" s="425"/>
      <c r="C5" s="425"/>
      <c r="D5" s="425"/>
      <c r="E5" s="425"/>
      <c r="F5" s="425"/>
      <c r="G5" s="425"/>
      <c r="H5" s="425"/>
      <c r="I5" s="425"/>
      <c r="J5" s="425"/>
      <c r="K5" s="425"/>
      <c r="L5" s="425"/>
      <c r="M5" s="425"/>
      <c r="N5" s="425"/>
      <c r="O5" s="425"/>
      <c r="P5" s="425"/>
      <c r="Q5" s="425"/>
    </row>
    <row r="6" spans="1:17" ht="15" customHeight="1">
      <c r="A6" s="192"/>
      <c r="B6" s="282"/>
      <c r="C6" s="282"/>
      <c r="D6" s="282"/>
      <c r="E6" s="282"/>
      <c r="F6" s="282"/>
      <c r="G6" s="282"/>
      <c r="H6" s="282"/>
      <c r="I6" s="282"/>
      <c r="J6" s="282"/>
      <c r="K6" s="37"/>
      <c r="L6" s="37"/>
      <c r="M6" s="37"/>
      <c r="N6" s="37"/>
      <c r="O6" s="37"/>
      <c r="P6" s="37"/>
      <c r="Q6" s="37"/>
    </row>
    <row r="7" spans="1:17" ht="15" customHeight="1">
      <c r="A7" s="192"/>
      <c r="B7" s="282"/>
      <c r="C7" s="282"/>
      <c r="D7" s="282"/>
      <c r="E7" s="282"/>
      <c r="F7" s="282"/>
      <c r="G7" s="282"/>
      <c r="H7" s="282"/>
      <c r="I7" s="282"/>
      <c r="J7" s="282"/>
      <c r="K7" s="37"/>
      <c r="L7" s="37"/>
      <c r="M7" s="37"/>
      <c r="N7" s="37"/>
      <c r="O7" s="37"/>
      <c r="P7" s="37"/>
      <c r="Q7" s="37"/>
    </row>
    <row r="8" spans="1:17" ht="15" customHeight="1">
      <c r="A8" s="192"/>
      <c r="B8" s="282"/>
      <c r="C8" s="282"/>
      <c r="D8" s="282"/>
      <c r="E8" s="282"/>
      <c r="F8" s="282"/>
      <c r="G8" s="282"/>
      <c r="H8" s="282"/>
      <c r="I8" s="282"/>
      <c r="J8" s="282"/>
      <c r="K8" s="37"/>
      <c r="L8" s="37"/>
      <c r="M8" s="37"/>
      <c r="N8" s="37"/>
      <c r="O8" s="37"/>
      <c r="P8" s="37"/>
      <c r="Q8" s="37"/>
    </row>
    <row r="9" spans="1:17" ht="15.75">
      <c r="A9" s="195" t="s">
        <v>111</v>
      </c>
      <c r="B9" s="193"/>
      <c r="C9" s="193"/>
      <c r="D9" s="193"/>
      <c r="E9" s="193"/>
      <c r="F9" s="193"/>
      <c r="G9" s="193"/>
      <c r="H9" s="193"/>
      <c r="I9" s="193"/>
      <c r="J9" s="193"/>
      <c r="K9" s="37"/>
      <c r="L9" s="37"/>
      <c r="M9" s="37"/>
      <c r="N9" s="37"/>
      <c r="O9" s="37"/>
      <c r="P9" s="37"/>
      <c r="Q9" s="37"/>
    </row>
    <row r="10" spans="1:17" ht="15" customHeight="1" thickBot="1">
      <c r="A10" s="267"/>
      <c r="B10" s="268"/>
      <c r="C10" s="268"/>
      <c r="D10" s="268"/>
      <c r="E10" s="268"/>
      <c r="F10" s="268"/>
      <c r="G10" s="268"/>
      <c r="H10" s="268"/>
      <c r="I10" s="268"/>
      <c r="J10" s="268"/>
      <c r="K10" s="268"/>
      <c r="L10" s="267"/>
      <c r="M10" s="267"/>
      <c r="N10" s="267"/>
      <c r="O10" s="267"/>
      <c r="P10" s="267"/>
      <c r="Q10" s="267"/>
    </row>
    <row r="11" spans="1:17" ht="47.25">
      <c r="A11" s="256"/>
      <c r="B11" s="256"/>
      <c r="C11" s="257" t="s">
        <v>1</v>
      </c>
      <c r="D11" s="257" t="s">
        <v>2</v>
      </c>
      <c r="E11" s="257" t="s">
        <v>3</v>
      </c>
      <c r="F11" s="257" t="s">
        <v>4</v>
      </c>
      <c r="G11" s="257" t="s">
        <v>5</v>
      </c>
      <c r="H11" s="257" t="s">
        <v>6</v>
      </c>
      <c r="I11" s="257" t="s">
        <v>17</v>
      </c>
      <c r="J11" s="257" t="s">
        <v>7</v>
      </c>
      <c r="K11" s="257" t="s">
        <v>8</v>
      </c>
      <c r="L11" s="257" t="s">
        <v>9</v>
      </c>
      <c r="M11" s="257" t="s">
        <v>10</v>
      </c>
      <c r="N11" s="257" t="s">
        <v>11</v>
      </c>
      <c r="O11" s="257" t="s">
        <v>12</v>
      </c>
      <c r="P11" s="257" t="s">
        <v>13</v>
      </c>
      <c r="Q11" s="257" t="s">
        <v>14</v>
      </c>
    </row>
    <row r="12" spans="1:17" ht="15" customHeight="1">
      <c r="A12" s="47"/>
      <c r="B12" s="4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8"/>
      <c r="O12" s="37"/>
      <c r="P12" s="37"/>
      <c r="Q12" s="37"/>
    </row>
    <row r="13" spans="1:17" ht="15.75">
      <c r="A13" s="47"/>
      <c r="B13" s="249" t="s">
        <v>79</v>
      </c>
      <c r="C13" s="388">
        <v>4.197213050534445E-2</v>
      </c>
      <c r="D13" s="388">
        <v>6.0268193460901009E-2</v>
      </c>
      <c r="E13" s="388">
        <v>8.4843342827707405E-2</v>
      </c>
      <c r="F13" s="388">
        <v>4.4626918957515173E-2</v>
      </c>
      <c r="G13" s="388">
        <v>1.850549613235131E-2</v>
      </c>
      <c r="H13" s="388">
        <v>9.3655758892614294E-3</v>
      </c>
      <c r="I13" s="388">
        <v>1.7823326278266681E-2</v>
      </c>
      <c r="J13" s="388">
        <v>2.034174125305126E-2</v>
      </c>
      <c r="K13" s="388">
        <v>3.7285607755406409E-2</v>
      </c>
      <c r="L13" s="388">
        <v>2.949156541229208E-2</v>
      </c>
      <c r="M13" s="388">
        <v>0</v>
      </c>
      <c r="N13" s="388">
        <v>3.9447731755424063E-2</v>
      </c>
      <c r="O13" s="388">
        <v>2.0370228910447381E-2</v>
      </c>
      <c r="P13" s="388">
        <v>0</v>
      </c>
      <c r="Q13" s="389">
        <v>2.8379969671554799E-2</v>
      </c>
    </row>
    <row r="14" spans="1:17" ht="15.75">
      <c r="A14" s="47"/>
      <c r="B14" s="249" t="s">
        <v>80</v>
      </c>
      <c r="C14" s="388">
        <v>7.2210855698640001E-3</v>
      </c>
      <c r="D14" s="388">
        <v>2.6236389872753511E-2</v>
      </c>
      <c r="E14" s="388">
        <v>2.081490347088515E-2</v>
      </c>
      <c r="F14" s="388">
        <v>2.3434448639500061E-2</v>
      </c>
      <c r="G14" s="388">
        <v>1.2928666084876691E-2</v>
      </c>
      <c r="H14" s="388">
        <v>5.0261359067149203E-3</v>
      </c>
      <c r="I14" s="388">
        <v>9.6624892504807106E-3</v>
      </c>
      <c r="J14" s="388">
        <v>1.0237510237510241E-2</v>
      </c>
      <c r="K14" s="388">
        <v>2.105945245423619E-2</v>
      </c>
      <c r="L14" s="388">
        <v>1.1502185415228889E-2</v>
      </c>
      <c r="M14" s="388">
        <v>0</v>
      </c>
      <c r="N14" s="388">
        <v>3.7495313085864269E-2</v>
      </c>
      <c r="O14" s="388">
        <v>8.8902718200608993E-3</v>
      </c>
      <c r="P14" s="388">
        <v>3.1201248049922001E-2</v>
      </c>
      <c r="Q14" s="389">
        <v>1.275135413836883E-2</v>
      </c>
    </row>
    <row r="15" spans="1:17" ht="15.75">
      <c r="A15" s="57"/>
      <c r="B15" s="250" t="s">
        <v>15</v>
      </c>
      <c r="C15" s="388">
        <v>2.32910213112845E-2</v>
      </c>
      <c r="D15" s="388">
        <v>4.2075736325385693E-2</v>
      </c>
      <c r="E15" s="388">
        <v>5.0394758945069708E-2</v>
      </c>
      <c r="F15" s="388">
        <v>3.33254648208062E-2</v>
      </c>
      <c r="G15" s="388">
        <v>1.552848614513958E-2</v>
      </c>
      <c r="H15" s="388">
        <v>7.0749502542560199E-3</v>
      </c>
      <c r="I15" s="388">
        <v>1.345317003254632E-2</v>
      </c>
      <c r="J15" s="388">
        <v>1.496924500571553E-2</v>
      </c>
      <c r="K15" s="388">
        <v>2.860362312559591E-2</v>
      </c>
      <c r="L15" s="388">
        <v>1.9854582300666841E-2</v>
      </c>
      <c r="M15" s="388">
        <v>0</v>
      </c>
      <c r="N15" s="388">
        <v>3.844675124951942E-2</v>
      </c>
      <c r="O15" s="388">
        <v>1.4240618992238861E-2</v>
      </c>
      <c r="P15" s="388">
        <v>1.6605778811026241E-2</v>
      </c>
      <c r="Q15" s="389">
        <v>2.0033889841238821E-2</v>
      </c>
    </row>
    <row r="16" spans="1:17" ht="15" customHeight="1" thickBot="1">
      <c r="A16" s="251"/>
      <c r="B16" s="251"/>
      <c r="C16" s="251"/>
      <c r="D16" s="251"/>
      <c r="E16" s="251"/>
      <c r="F16" s="251"/>
      <c r="G16" s="251"/>
      <c r="H16" s="251"/>
      <c r="I16" s="251"/>
      <c r="J16" s="251"/>
      <c r="K16" s="251"/>
      <c r="L16" s="251"/>
      <c r="M16" s="251"/>
      <c r="N16" s="251"/>
      <c r="O16" s="251"/>
      <c r="P16" s="251"/>
      <c r="Q16" s="251"/>
    </row>
    <row r="17" spans="1:17" ht="15" customHeight="1">
      <c r="A17" s="57"/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</row>
    <row r="18" spans="1:17" ht="15" customHeight="1">
      <c r="A18" s="37" t="s">
        <v>154</v>
      </c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</row>
    <row r="19" spans="1:17" ht="15" customHeight="1">
      <c r="A19" s="57"/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</row>
    <row r="20" spans="1:17">
      <c r="B20" s="19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 ht="15" customHeight="1">
      <c r="A21" s="196" t="s">
        <v>112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 ht="15" customHeight="1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409" t="s">
        <v>139</v>
      </c>
      <c r="P53" s="409"/>
      <c r="Q53" s="409"/>
    </row>
    <row r="54" spans="1:17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  <row r="55" spans="1:17" ht="15.75">
      <c r="A55" s="192" t="s">
        <v>249</v>
      </c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</row>
    <row r="56" spans="1:17" ht="15" customHeight="1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</row>
    <row r="57" spans="1:17" ht="15" customHeight="1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</row>
    <row r="58" spans="1:17" ht="15" customHeight="1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</row>
    <row r="59" spans="1:17" ht="15.75">
      <c r="A59" s="198" t="s">
        <v>113</v>
      </c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</row>
    <row r="60" spans="1:17" ht="15" customHeight="1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</row>
    <row r="61" spans="1:17" ht="15" customHeight="1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</row>
    <row r="62" spans="1:17" ht="15" customHeight="1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</row>
    <row r="63" spans="1:17" ht="15" customHeight="1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</row>
    <row r="64" spans="1:17" ht="15" customHeight="1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</row>
    <row r="65" spans="1:17" ht="15" customHeight="1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</row>
    <row r="66" spans="1:17" ht="15" customHeight="1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</row>
    <row r="67" spans="1:17" ht="15" customHeight="1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</row>
    <row r="68" spans="1:17" ht="15" customHeight="1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</row>
    <row r="69" spans="1:17" ht="15" customHeight="1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</row>
    <row r="70" spans="1:17" ht="15" customHeight="1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</row>
    <row r="71" spans="1:17" ht="15" customHeight="1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</row>
    <row r="72" spans="1:17" ht="15" customHeight="1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</row>
    <row r="73" spans="1:17" ht="15" customHeight="1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</row>
    <row r="74" spans="1:17" ht="15" customHeight="1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</row>
    <row r="75" spans="1:17" ht="15" customHeight="1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</row>
    <row r="76" spans="1:17" ht="15" customHeight="1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</row>
    <row r="77" spans="1:17" ht="15" customHeight="1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</row>
    <row r="78" spans="1:17" ht="15" customHeight="1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</row>
    <row r="79" spans="1:17" ht="15" customHeight="1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</row>
    <row r="80" spans="1:17" ht="15" customHeight="1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</row>
    <row r="81" spans="1:17" ht="15" customHeight="1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</row>
    <row r="82" spans="1:17" ht="15" customHeight="1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</row>
    <row r="83" spans="1:17" ht="15" customHeight="1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</row>
    <row r="84" spans="1:17" ht="15" customHeight="1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</row>
    <row r="85" spans="1:17" ht="15" customHeight="1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</row>
    <row r="86" spans="1:17" ht="15" customHeight="1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</row>
    <row r="87" spans="1:17" ht="15" customHeight="1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</row>
    <row r="88" spans="1:17" ht="15" customHeight="1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</row>
    <row r="89" spans="1:17" ht="15" customHeight="1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</row>
    <row r="90" spans="1:17" ht="15" customHeight="1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</row>
    <row r="91" spans="1:17" ht="15" customHeight="1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</row>
    <row r="92" spans="1:17" ht="15" customHeight="1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</row>
    <row r="93" spans="1:17" ht="15" customHeight="1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</row>
    <row r="94" spans="1:17" ht="15" customHeight="1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</row>
    <row r="95" spans="1:17" ht="15" customHeight="1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</row>
    <row r="96" spans="1:17" ht="15" customHeight="1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</row>
    <row r="97" spans="1:17" ht="15" customHeight="1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</row>
    <row r="98" spans="1:17" ht="15" customHeight="1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</row>
    <row r="99" spans="1:17" ht="15" customHeight="1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</row>
    <row r="100" spans="1:17" ht="15" customHeight="1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</row>
    <row r="101" spans="1:17" ht="15" customHeight="1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</row>
    <row r="102" spans="1:17" ht="15" customHeight="1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</row>
    <row r="103" spans="1:17" ht="15" customHeight="1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</row>
    <row r="104" spans="1:17" ht="15" customHeight="1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</row>
    <row r="105" spans="1:17" ht="15" customHeight="1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</row>
    <row r="106" spans="1:17" ht="15" customHeight="1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</row>
    <row r="107" spans="1:17" ht="15" customHeight="1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</row>
    <row r="108" spans="1:17" ht="15" customHeight="1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</row>
    <row r="109" spans="1:17" ht="15" customHeight="1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</row>
    <row r="110" spans="1:17" ht="15" customHeight="1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</row>
    <row r="111" spans="1:17" ht="15" customHeight="1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</row>
  </sheetData>
  <mergeCells count="4">
    <mergeCell ref="P1:Q1"/>
    <mergeCell ref="A4:Q4"/>
    <mergeCell ref="A5:Q5"/>
    <mergeCell ref="O53:Q53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&amp;C&amp;12November 2015 data submission&amp;R&amp;12Page &amp;P of &amp;N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dimension ref="A1:Q54"/>
  <sheetViews>
    <sheetView zoomScale="70" zoomScaleNormal="70" zoomScalePageLayoutView="75" workbookViewId="0"/>
  </sheetViews>
  <sheetFormatPr defaultRowHeight="15" customHeight="1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199" t="s">
        <v>213</v>
      </c>
      <c r="B1" s="200"/>
      <c r="C1" s="200"/>
      <c r="D1" s="200"/>
      <c r="E1" s="200"/>
      <c r="F1" s="200"/>
      <c r="G1" s="200"/>
      <c r="H1" s="200"/>
      <c r="I1" s="200"/>
      <c r="J1" s="200"/>
      <c r="K1" s="47"/>
      <c r="L1" s="47"/>
      <c r="M1" s="47"/>
      <c r="N1" s="47"/>
      <c r="O1" s="47"/>
      <c r="P1" s="404" t="s">
        <v>78</v>
      </c>
      <c r="Q1" s="404"/>
    </row>
    <row r="2" spans="1:17" ht="15" customHeight="1">
      <c r="A2" s="199"/>
      <c r="B2" s="200"/>
      <c r="C2" s="200"/>
      <c r="D2" s="200"/>
      <c r="E2" s="200"/>
      <c r="F2" s="200"/>
      <c r="G2" s="200"/>
      <c r="H2" s="200"/>
      <c r="I2" s="200"/>
      <c r="J2" s="200"/>
      <c r="K2" s="47"/>
      <c r="L2" s="47"/>
      <c r="M2" s="47"/>
      <c r="N2" s="47"/>
      <c r="O2" s="47"/>
      <c r="P2" s="342"/>
      <c r="Q2" s="342"/>
    </row>
    <row r="3" spans="1:17" ht="15" customHeight="1">
      <c r="A3" s="200"/>
      <c r="B3" s="200"/>
      <c r="C3" s="200"/>
      <c r="D3" s="200"/>
      <c r="E3" s="200"/>
      <c r="F3" s="200"/>
      <c r="G3" s="200"/>
      <c r="H3" s="200"/>
      <c r="I3" s="200"/>
      <c r="J3" s="200"/>
      <c r="K3" s="37"/>
      <c r="L3" s="37"/>
      <c r="M3" s="37"/>
      <c r="N3" s="37"/>
      <c r="O3" s="37"/>
      <c r="P3" s="37"/>
      <c r="Q3" s="37"/>
    </row>
    <row r="4" spans="1:17">
      <c r="A4" s="426" t="s">
        <v>281</v>
      </c>
      <c r="B4" s="426"/>
      <c r="C4" s="426"/>
      <c r="D4" s="426"/>
      <c r="E4" s="426"/>
      <c r="F4" s="426"/>
      <c r="G4" s="426"/>
      <c r="H4" s="426"/>
      <c r="I4" s="426"/>
      <c r="J4" s="426"/>
      <c r="K4" s="426"/>
      <c r="L4" s="426"/>
      <c r="M4" s="426"/>
      <c r="N4" s="426"/>
      <c r="O4" s="426"/>
      <c r="P4" s="426"/>
      <c r="Q4" s="426"/>
    </row>
    <row r="5" spans="1:17">
      <c r="A5" s="426" t="s">
        <v>226</v>
      </c>
      <c r="B5" s="426"/>
      <c r="C5" s="426"/>
      <c r="D5" s="426"/>
      <c r="E5" s="426"/>
      <c r="F5" s="426"/>
      <c r="G5" s="426"/>
      <c r="H5" s="426"/>
      <c r="I5" s="426"/>
      <c r="J5" s="426"/>
      <c r="K5" s="426"/>
      <c r="L5" s="426"/>
      <c r="M5" s="426"/>
      <c r="N5" s="426"/>
      <c r="O5" s="426"/>
      <c r="P5" s="426"/>
      <c r="Q5" s="426"/>
    </row>
    <row r="6" spans="1:17" ht="15" customHeight="1">
      <c r="A6" s="199"/>
      <c r="B6" s="283"/>
      <c r="C6" s="283"/>
      <c r="D6" s="283"/>
      <c r="E6" s="283"/>
      <c r="F6" s="283"/>
      <c r="G6" s="283"/>
      <c r="H6" s="283"/>
      <c r="I6" s="283"/>
      <c r="J6" s="283"/>
      <c r="K6" s="37"/>
      <c r="L6" s="37"/>
      <c r="M6" s="37"/>
      <c r="N6" s="37"/>
      <c r="O6" s="37"/>
      <c r="P6" s="37"/>
      <c r="Q6" s="37"/>
    </row>
    <row r="7" spans="1:17" ht="15" customHeight="1">
      <c r="A7" s="199"/>
      <c r="B7" s="283"/>
      <c r="C7" s="283"/>
      <c r="D7" s="283"/>
      <c r="E7" s="283"/>
      <c r="F7" s="283"/>
      <c r="G7" s="283"/>
      <c r="H7" s="283"/>
      <c r="I7" s="283"/>
      <c r="J7" s="283"/>
      <c r="K7" s="37"/>
      <c r="L7" s="37"/>
      <c r="M7" s="37"/>
      <c r="N7" s="37"/>
      <c r="O7" s="37"/>
      <c r="P7" s="37"/>
      <c r="Q7" s="37"/>
    </row>
    <row r="8" spans="1:17" ht="15" customHeight="1">
      <c r="A8" s="199"/>
      <c r="B8" s="283"/>
      <c r="C8" s="283"/>
      <c r="D8" s="283"/>
      <c r="E8" s="283"/>
      <c r="F8" s="283"/>
      <c r="G8" s="283"/>
      <c r="H8" s="283"/>
      <c r="I8" s="283"/>
      <c r="J8" s="283"/>
      <c r="K8" s="37"/>
      <c r="L8" s="37"/>
      <c r="M8" s="37"/>
      <c r="N8" s="37"/>
      <c r="O8" s="37"/>
      <c r="P8" s="37"/>
      <c r="Q8" s="37"/>
    </row>
    <row r="9" spans="1:17" ht="15.75">
      <c r="A9" s="201" t="s">
        <v>114</v>
      </c>
      <c r="B9" s="200"/>
      <c r="C9" s="200"/>
      <c r="D9" s="200"/>
      <c r="E9" s="200"/>
      <c r="F9" s="200"/>
      <c r="G9" s="200"/>
      <c r="H9" s="200"/>
      <c r="I9" s="200"/>
      <c r="J9" s="200"/>
      <c r="K9" s="37"/>
      <c r="L9" s="37"/>
      <c r="M9" s="37"/>
      <c r="N9" s="37"/>
      <c r="O9" s="37"/>
      <c r="P9" s="37"/>
      <c r="Q9" s="37"/>
    </row>
    <row r="10" spans="1:17" ht="15" customHeight="1" thickBot="1">
      <c r="A10" s="267"/>
      <c r="B10" s="268"/>
      <c r="C10" s="268"/>
      <c r="D10" s="268"/>
      <c r="E10" s="268"/>
      <c r="F10" s="268"/>
      <c r="G10" s="268"/>
      <c r="H10" s="268"/>
      <c r="I10" s="268"/>
      <c r="J10" s="268"/>
      <c r="K10" s="268"/>
      <c r="L10" s="267"/>
      <c r="M10" s="267"/>
      <c r="N10" s="267"/>
      <c r="O10" s="267"/>
      <c r="P10" s="267"/>
      <c r="Q10" s="267"/>
    </row>
    <row r="11" spans="1:17" ht="47.25">
      <c r="A11" s="256"/>
      <c r="B11" s="256"/>
      <c r="C11" s="257" t="s">
        <v>1</v>
      </c>
      <c r="D11" s="257" t="s">
        <v>2</v>
      </c>
      <c r="E11" s="257" t="s">
        <v>3</v>
      </c>
      <c r="F11" s="257" t="s">
        <v>4</v>
      </c>
      <c r="G11" s="257" t="s">
        <v>5</v>
      </c>
      <c r="H11" s="257" t="s">
        <v>6</v>
      </c>
      <c r="I11" s="257" t="s">
        <v>17</v>
      </c>
      <c r="J11" s="257" t="s">
        <v>7</v>
      </c>
      <c r="K11" s="257" t="s">
        <v>8</v>
      </c>
      <c r="L11" s="257" t="s">
        <v>9</v>
      </c>
      <c r="M11" s="257" t="s">
        <v>10</v>
      </c>
      <c r="N11" s="257" t="s">
        <v>11</v>
      </c>
      <c r="O11" s="257" t="s">
        <v>12</v>
      </c>
      <c r="P11" s="257" t="s">
        <v>13</v>
      </c>
      <c r="Q11" s="257" t="s">
        <v>14</v>
      </c>
    </row>
    <row r="12" spans="1:17" ht="15" customHeight="1">
      <c r="A12" s="47"/>
      <c r="B12" s="4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</row>
    <row r="13" spans="1:17" ht="15.75">
      <c r="A13" s="47"/>
      <c r="B13" s="249" t="s">
        <v>79</v>
      </c>
      <c r="C13" s="384">
        <v>25.423728813559322</v>
      </c>
      <c r="D13" s="384">
        <v>38.095238095238095</v>
      </c>
      <c r="E13" s="384">
        <v>50</v>
      </c>
      <c r="F13" s="384">
        <v>30.612244897959183</v>
      </c>
      <c r="G13" s="384">
        <v>16.129032258064516</v>
      </c>
      <c r="H13" s="384">
        <v>8.6206896551724146</v>
      </c>
      <c r="I13" s="384">
        <v>15.238095238095239</v>
      </c>
      <c r="J13" s="384">
        <v>19.444444444444446</v>
      </c>
      <c r="K13" s="384">
        <v>26.315789473684209</v>
      </c>
      <c r="L13" s="384">
        <v>20.833333333333336</v>
      </c>
      <c r="M13" s="384">
        <v>0</v>
      </c>
      <c r="N13" s="384">
        <v>25</v>
      </c>
      <c r="O13" s="384">
        <v>13.333333333333334</v>
      </c>
      <c r="P13" s="384">
        <v>0</v>
      </c>
      <c r="Q13" s="385">
        <v>21.371610845295056</v>
      </c>
    </row>
    <row r="14" spans="1:17" ht="15.75">
      <c r="A14" s="47"/>
      <c r="B14" s="249" t="s">
        <v>80</v>
      </c>
      <c r="C14" s="384">
        <v>7.3170731707317067</v>
      </c>
      <c r="D14" s="384">
        <v>36.363636363636367</v>
      </c>
      <c r="E14" s="384">
        <v>25</v>
      </c>
      <c r="F14" s="384">
        <v>32.142857142857146</v>
      </c>
      <c r="G14" s="384">
        <v>19.047619047619047</v>
      </c>
      <c r="H14" s="384">
        <v>6.8181818181818175</v>
      </c>
      <c r="I14" s="384">
        <v>15.151515151515152</v>
      </c>
      <c r="J14" s="384">
        <v>21.052631578947366</v>
      </c>
      <c r="K14" s="384">
        <v>24.528301886792452</v>
      </c>
      <c r="L14" s="384">
        <v>11.842105263157894</v>
      </c>
      <c r="M14" s="384">
        <v>0</v>
      </c>
      <c r="N14" s="384">
        <v>100</v>
      </c>
      <c r="O14" s="384">
        <v>12.121212121212121</v>
      </c>
      <c r="P14" s="384">
        <v>50</v>
      </c>
      <c r="Q14" s="385">
        <v>16.747572815533982</v>
      </c>
    </row>
    <row r="15" spans="1:17" ht="15.75">
      <c r="A15" s="57"/>
      <c r="B15" s="250" t="s">
        <v>15</v>
      </c>
      <c r="C15" s="384">
        <v>18</v>
      </c>
      <c r="D15" s="384">
        <v>37.5</v>
      </c>
      <c r="E15" s="384">
        <v>40.909090909090914</v>
      </c>
      <c r="F15" s="384">
        <v>31.168831168831169</v>
      </c>
      <c r="G15" s="384">
        <v>17.307692307692307</v>
      </c>
      <c r="H15" s="384">
        <v>7.8431372549019605</v>
      </c>
      <c r="I15" s="384">
        <v>15.204678362573098</v>
      </c>
      <c r="J15" s="384">
        <v>20</v>
      </c>
      <c r="K15" s="384">
        <v>25.581395348837212</v>
      </c>
      <c r="L15" s="384">
        <v>16.86046511627907</v>
      </c>
      <c r="M15" s="384">
        <v>0</v>
      </c>
      <c r="N15" s="384">
        <v>40</v>
      </c>
      <c r="O15" s="384">
        <v>12.903225806451612</v>
      </c>
      <c r="P15" s="384">
        <v>25</v>
      </c>
      <c r="Q15" s="385">
        <v>19.538017324350339</v>
      </c>
    </row>
    <row r="16" spans="1:17" ht="15" customHeight="1" thickBot="1">
      <c r="A16" s="251"/>
      <c r="B16" s="251"/>
      <c r="C16" s="251"/>
      <c r="D16" s="251"/>
      <c r="E16" s="251"/>
      <c r="F16" s="251"/>
      <c r="G16" s="251"/>
      <c r="H16" s="251"/>
      <c r="I16" s="251"/>
      <c r="J16" s="251"/>
      <c r="K16" s="251"/>
      <c r="L16" s="251"/>
      <c r="M16" s="251"/>
      <c r="N16" s="251"/>
      <c r="O16" s="251"/>
      <c r="P16" s="251"/>
      <c r="Q16" s="251"/>
    </row>
    <row r="17" spans="1:17" ht="15" customHeight="1">
      <c r="A17" s="57"/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</row>
    <row r="18" spans="1:17" ht="15" customHeight="1">
      <c r="A18" s="37" t="s">
        <v>154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</row>
    <row r="19" spans="1:17" ht="15" customHeight="1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</row>
    <row r="20" spans="1:17"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 ht="15" customHeight="1">
      <c r="A21" s="202" t="s">
        <v>115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 ht="15" customHeight="1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</sheetData>
  <mergeCells count="3">
    <mergeCell ref="P1:Q1"/>
    <mergeCell ref="A4:Q4"/>
    <mergeCell ref="A5:Q5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&amp;C&amp;12November 2015 data submission&amp;R&amp;12Page &amp;P of &amp;N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>
  <dimension ref="A1:Q112"/>
  <sheetViews>
    <sheetView zoomScale="70" zoomScaleNormal="70" zoomScalePageLayoutView="65" workbookViewId="0"/>
  </sheetViews>
  <sheetFormatPr defaultRowHeight="15" customHeight="1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356" t="s">
        <v>324</v>
      </c>
      <c r="B1" s="203"/>
      <c r="C1" s="204"/>
      <c r="D1" s="204"/>
      <c r="E1" s="204"/>
      <c r="F1" s="204"/>
      <c r="G1" s="204"/>
      <c r="H1" s="204"/>
      <c r="I1" s="204"/>
      <c r="J1" s="204"/>
      <c r="K1" s="47"/>
      <c r="L1" s="47"/>
      <c r="M1" s="47"/>
      <c r="N1" s="47"/>
      <c r="O1" s="47"/>
      <c r="P1" s="404" t="s">
        <v>78</v>
      </c>
      <c r="Q1" s="404"/>
    </row>
    <row r="2" spans="1:17" ht="15" customHeight="1">
      <c r="A2" s="203" t="s">
        <v>250</v>
      </c>
      <c r="B2" s="204"/>
      <c r="C2" s="204"/>
      <c r="D2" s="204"/>
      <c r="E2" s="204"/>
      <c r="F2" s="204"/>
      <c r="G2" s="204"/>
      <c r="H2" s="204"/>
      <c r="I2" s="204"/>
      <c r="J2" s="204"/>
      <c r="K2" s="47"/>
      <c r="L2" s="47"/>
      <c r="M2" s="47"/>
      <c r="N2" s="47"/>
      <c r="O2" s="47"/>
      <c r="P2" s="342"/>
      <c r="Q2" s="342"/>
    </row>
    <row r="3" spans="1:17" ht="15" customHeight="1">
      <c r="A3" s="204"/>
      <c r="B3" s="204"/>
      <c r="C3" s="204"/>
      <c r="D3" s="204"/>
      <c r="E3" s="204"/>
      <c r="F3" s="204"/>
      <c r="G3" s="204"/>
      <c r="H3" s="204"/>
      <c r="I3" s="204"/>
      <c r="J3" s="204"/>
      <c r="K3" s="37"/>
      <c r="L3" s="37"/>
      <c r="M3" s="37"/>
      <c r="N3" s="37"/>
      <c r="O3" s="37"/>
      <c r="P3" s="37"/>
      <c r="Q3" s="37"/>
    </row>
    <row r="4" spans="1:17" ht="15" customHeight="1">
      <c r="A4" s="427" t="s">
        <v>325</v>
      </c>
      <c r="B4" s="427"/>
      <c r="C4" s="427"/>
      <c r="D4" s="427"/>
      <c r="E4" s="427"/>
      <c r="F4" s="427"/>
      <c r="G4" s="427"/>
      <c r="H4" s="427"/>
      <c r="I4" s="427"/>
      <c r="J4" s="427"/>
      <c r="K4" s="427"/>
      <c r="L4" s="427"/>
      <c r="M4" s="427"/>
      <c r="N4" s="427"/>
      <c r="O4" s="427"/>
      <c r="P4" s="427"/>
      <c r="Q4" s="427"/>
    </row>
    <row r="5" spans="1:17">
      <c r="A5" s="427" t="s">
        <v>201</v>
      </c>
      <c r="B5" s="427"/>
      <c r="C5" s="427"/>
      <c r="D5" s="427"/>
      <c r="E5" s="427"/>
      <c r="F5" s="427"/>
      <c r="G5" s="427"/>
      <c r="H5" s="427"/>
      <c r="I5" s="427"/>
      <c r="J5" s="427"/>
      <c r="K5" s="427"/>
      <c r="L5" s="427"/>
      <c r="M5" s="427"/>
      <c r="N5" s="427"/>
      <c r="O5" s="427"/>
      <c r="P5" s="427"/>
      <c r="Q5" s="427"/>
    </row>
    <row r="6" spans="1:17" ht="15" customHeight="1">
      <c r="A6" s="203"/>
      <c r="B6" s="284"/>
      <c r="C6" s="284"/>
      <c r="D6" s="284"/>
      <c r="E6" s="284"/>
      <c r="F6" s="284"/>
      <c r="G6" s="284"/>
      <c r="H6" s="284"/>
      <c r="I6" s="284"/>
      <c r="J6" s="284"/>
      <c r="K6" s="37"/>
      <c r="L6" s="37"/>
      <c r="M6" s="37"/>
      <c r="N6" s="37"/>
      <c r="O6" s="37"/>
      <c r="P6" s="37"/>
      <c r="Q6" s="37"/>
    </row>
    <row r="7" spans="1:17" ht="15" customHeight="1">
      <c r="A7" s="203"/>
      <c r="B7" s="362" t="s">
        <v>274</v>
      </c>
      <c r="C7" s="284"/>
      <c r="D7" s="284"/>
      <c r="E7" s="284"/>
      <c r="F7" s="284"/>
      <c r="G7" s="284"/>
      <c r="H7" s="284"/>
      <c r="I7" s="284"/>
      <c r="J7" s="284"/>
      <c r="K7" s="37"/>
      <c r="L7" s="37"/>
      <c r="M7" s="37"/>
      <c r="N7" s="37"/>
      <c r="O7" s="37"/>
      <c r="P7" s="37"/>
      <c r="Q7" s="37"/>
    </row>
    <row r="8" spans="1:17" ht="15" customHeight="1">
      <c r="A8" s="203"/>
      <c r="B8" s="284"/>
      <c r="C8" s="284"/>
      <c r="D8" s="284"/>
      <c r="E8" s="284"/>
      <c r="F8" s="284"/>
      <c r="G8" s="284"/>
      <c r="H8" s="284"/>
      <c r="I8" s="284"/>
      <c r="J8" s="284"/>
      <c r="K8" s="37"/>
      <c r="L8" s="37"/>
      <c r="M8" s="37"/>
      <c r="N8" s="37"/>
      <c r="O8" s="37"/>
      <c r="P8" s="37"/>
      <c r="Q8" s="37"/>
    </row>
    <row r="9" spans="1:17" ht="15" customHeight="1">
      <c r="A9" s="205" t="s">
        <v>322</v>
      </c>
      <c r="B9" s="204"/>
      <c r="C9" s="204"/>
      <c r="D9" s="204"/>
      <c r="E9" s="204"/>
      <c r="F9" s="204"/>
      <c r="G9" s="204"/>
      <c r="H9" s="204"/>
      <c r="I9" s="204"/>
      <c r="J9" s="204"/>
      <c r="K9" s="37"/>
      <c r="L9" s="37"/>
      <c r="M9" s="37"/>
      <c r="N9" s="37"/>
      <c r="O9" s="37"/>
      <c r="P9" s="37"/>
      <c r="Q9" s="37"/>
    </row>
    <row r="10" spans="1:17" ht="15" customHeight="1" thickBot="1">
      <c r="A10" s="267"/>
      <c r="B10" s="268"/>
      <c r="C10" s="268"/>
      <c r="D10" s="268"/>
      <c r="E10" s="268"/>
      <c r="F10" s="268"/>
      <c r="G10" s="268"/>
      <c r="H10" s="268"/>
      <c r="I10" s="268"/>
      <c r="J10" s="268"/>
      <c r="K10" s="268"/>
      <c r="L10" s="267"/>
      <c r="M10" s="267"/>
      <c r="N10" s="267"/>
      <c r="O10" s="267"/>
      <c r="P10" s="267"/>
      <c r="Q10" s="267"/>
    </row>
    <row r="11" spans="1:17" ht="47.25">
      <c r="A11" s="256"/>
      <c r="B11" s="256"/>
      <c r="C11" s="257" t="s">
        <v>1</v>
      </c>
      <c r="D11" s="257" t="s">
        <v>2</v>
      </c>
      <c r="E11" s="257" t="s">
        <v>3</v>
      </c>
      <c r="F11" s="257" t="s">
        <v>4</v>
      </c>
      <c r="G11" s="257" t="s">
        <v>5</v>
      </c>
      <c r="H11" s="257" t="s">
        <v>6</v>
      </c>
      <c r="I11" s="257" t="s">
        <v>17</v>
      </c>
      <c r="J11" s="257" t="s">
        <v>7</v>
      </c>
      <c r="K11" s="257" t="s">
        <v>8</v>
      </c>
      <c r="L11" s="257" t="s">
        <v>9</v>
      </c>
      <c r="M11" s="257" t="s">
        <v>10</v>
      </c>
      <c r="N11" s="257" t="s">
        <v>11</v>
      </c>
      <c r="O11" s="257" t="s">
        <v>12</v>
      </c>
      <c r="P11" s="257" t="s">
        <v>13</v>
      </c>
      <c r="Q11" s="257" t="s">
        <v>14</v>
      </c>
    </row>
    <row r="12" spans="1:17" ht="15" customHeight="1">
      <c r="A12" s="47"/>
      <c r="B12" s="4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</row>
    <row r="13" spans="1:17" ht="15" customHeight="1">
      <c r="A13" s="47"/>
      <c r="B13" s="249" t="s">
        <v>79</v>
      </c>
      <c r="C13" s="388">
        <v>0.87022217247747502</v>
      </c>
      <c r="D13" s="388">
        <v>0.79102003917432573</v>
      </c>
      <c r="E13" s="388">
        <v>0.84843342827707402</v>
      </c>
      <c r="F13" s="388">
        <v>0.64857788884922052</v>
      </c>
      <c r="G13" s="388">
        <v>1.073318775676376</v>
      </c>
      <c r="H13" s="388">
        <v>0.69305261580534583</v>
      </c>
      <c r="I13" s="388">
        <v>0.97916898741227576</v>
      </c>
      <c r="J13" s="388">
        <v>0.8194815761943508</v>
      </c>
      <c r="K13" s="388">
        <v>0.9843400447427294</v>
      </c>
      <c r="L13" s="388">
        <v>0.81839094019110525</v>
      </c>
      <c r="M13" s="388">
        <v>0.63291139240506333</v>
      </c>
      <c r="N13" s="388">
        <v>1.222879684418146</v>
      </c>
      <c r="O13" s="388">
        <v>0.69768034018282277</v>
      </c>
      <c r="P13" s="388">
        <v>0.70997515086971963</v>
      </c>
      <c r="Q13" s="389">
        <v>0.85097550850975512</v>
      </c>
    </row>
    <row r="14" spans="1:17" ht="15" customHeight="1">
      <c r="A14" s="47"/>
      <c r="B14" s="249" t="s">
        <v>80</v>
      </c>
      <c r="C14" s="388">
        <v>0.34420507883018414</v>
      </c>
      <c r="D14" s="388">
        <v>0.38698675062311422</v>
      </c>
      <c r="E14" s="388">
        <v>0.43711297288858825</v>
      </c>
      <c r="F14" s="388">
        <v>0.30464783231350084</v>
      </c>
      <c r="G14" s="388">
        <v>0.42987814732215002</v>
      </c>
      <c r="H14" s="388">
        <v>0.3082696689451816</v>
      </c>
      <c r="I14" s="388">
        <v>0.42128453132095889</v>
      </c>
      <c r="J14" s="388">
        <v>0.39414414414414412</v>
      </c>
      <c r="K14" s="388">
        <v>0.39202980722501218</v>
      </c>
      <c r="L14" s="388">
        <v>0.4076885719397797</v>
      </c>
      <c r="M14" s="388">
        <v>0.26187803965581741</v>
      </c>
      <c r="N14" s="388">
        <v>0.37495313085864268</v>
      </c>
      <c r="O14" s="388">
        <v>0.30004667392705531</v>
      </c>
      <c r="P14" s="388">
        <v>0.28081123244929795</v>
      </c>
      <c r="Q14" s="389">
        <v>0.37551813926326738</v>
      </c>
    </row>
    <row r="15" spans="1:17" ht="15" customHeight="1">
      <c r="A15" s="57"/>
      <c r="B15" s="250" t="s">
        <v>15</v>
      </c>
      <c r="C15" s="388">
        <v>0.58745131529573136</v>
      </c>
      <c r="D15" s="388">
        <v>0.57503506311360453</v>
      </c>
      <c r="E15" s="388">
        <v>0.62713477798308981</v>
      </c>
      <c r="F15" s="388">
        <v>0.46516794645708648</v>
      </c>
      <c r="G15" s="388">
        <v>0.72983884882156047</v>
      </c>
      <c r="H15" s="388">
        <v>0.48994030510722975</v>
      </c>
      <c r="I15" s="388">
        <v>0.68041994587686205</v>
      </c>
      <c r="J15" s="388">
        <v>0.59332643840836097</v>
      </c>
      <c r="K15" s="388">
        <v>0.6674178729305712</v>
      </c>
      <c r="L15" s="388">
        <v>0.59837603209595924</v>
      </c>
      <c r="M15" s="388">
        <v>0.43624826492167357</v>
      </c>
      <c r="N15" s="388">
        <v>0.78815840061514808</v>
      </c>
      <c r="O15" s="388">
        <v>0.48536776398547454</v>
      </c>
      <c r="P15" s="388">
        <v>0.48156758551976092</v>
      </c>
      <c r="Q15" s="389">
        <v>0.59706913073642798</v>
      </c>
    </row>
    <row r="16" spans="1:17" ht="15" customHeight="1" thickBot="1">
      <c r="A16" s="251"/>
      <c r="B16" s="251"/>
      <c r="C16" s="251"/>
      <c r="D16" s="251"/>
      <c r="E16" s="251"/>
      <c r="F16" s="251"/>
      <c r="G16" s="251"/>
      <c r="H16" s="251"/>
      <c r="I16" s="251"/>
      <c r="J16" s="251"/>
      <c r="K16" s="251"/>
      <c r="L16" s="251"/>
      <c r="M16" s="251"/>
      <c r="N16" s="251"/>
      <c r="O16" s="251"/>
      <c r="P16" s="251"/>
      <c r="Q16" s="251"/>
    </row>
    <row r="17" spans="1:17" ht="15" customHeight="1">
      <c r="A17" s="57"/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</row>
    <row r="18" spans="1:17" ht="15" customHeight="1">
      <c r="A18" s="37"/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</row>
    <row r="19" spans="1:17" ht="15" customHeight="1">
      <c r="A19" s="57"/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</row>
    <row r="20" spans="1:17" ht="15" customHeight="1"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 ht="15" customHeight="1">
      <c r="A21" s="206" t="s">
        <v>323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 ht="15" customHeight="1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409" t="s">
        <v>139</v>
      </c>
      <c r="P54" s="409"/>
      <c r="Q54" s="409"/>
    </row>
    <row r="55" spans="1:17" ht="1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</row>
    <row r="56" spans="1:17" ht="15.75">
      <c r="A56" s="356" t="s">
        <v>326</v>
      </c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</row>
    <row r="57" spans="1:17" ht="15" customHeight="1">
      <c r="A57" s="203" t="s">
        <v>250</v>
      </c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</row>
    <row r="58" spans="1:17" ht="15" customHeight="1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</row>
    <row r="59" spans="1:17" ht="15" customHeight="1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</row>
    <row r="60" spans="1:17" ht="15.75">
      <c r="A60" s="207" t="s">
        <v>327</v>
      </c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</row>
    <row r="61" spans="1:17" ht="15" customHeight="1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</row>
    <row r="62" spans="1:17" ht="15" customHeight="1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</row>
    <row r="63" spans="1:17" ht="15" customHeight="1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</row>
    <row r="64" spans="1:17" ht="15" customHeight="1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</row>
    <row r="65" spans="1:17" ht="15" customHeight="1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</row>
    <row r="66" spans="1:17" ht="15" customHeight="1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</row>
    <row r="67" spans="1:17" ht="15" customHeight="1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</row>
    <row r="68" spans="1:17" ht="15" customHeight="1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</row>
    <row r="69" spans="1:17" ht="15" customHeight="1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</row>
    <row r="70" spans="1:17" ht="15" customHeight="1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</row>
    <row r="71" spans="1:17" ht="15" customHeight="1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</row>
    <row r="72" spans="1:17" ht="15" customHeight="1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</row>
    <row r="73" spans="1:17" ht="15" customHeight="1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</row>
    <row r="74" spans="1:17" ht="15" customHeight="1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</row>
    <row r="75" spans="1:17" ht="15" customHeight="1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</row>
    <row r="76" spans="1:17" ht="15" customHeight="1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</row>
    <row r="77" spans="1:17" ht="15" customHeight="1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</row>
    <row r="78" spans="1:17" ht="15" customHeight="1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</row>
    <row r="79" spans="1:17" ht="15" customHeight="1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</row>
    <row r="80" spans="1:17" ht="15" customHeight="1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</row>
    <row r="81" spans="1:17" ht="15" customHeight="1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</row>
    <row r="82" spans="1:17" ht="15" customHeight="1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</row>
    <row r="83" spans="1:17" ht="15" customHeight="1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</row>
    <row r="84" spans="1:17" ht="15" customHeight="1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</row>
    <row r="85" spans="1:17" ht="15" customHeight="1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</row>
    <row r="86" spans="1:17" ht="15" customHeight="1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</row>
    <row r="87" spans="1:17" ht="15" customHeight="1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</row>
    <row r="88" spans="1:17" ht="15" customHeight="1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</row>
    <row r="89" spans="1:17" ht="15" customHeight="1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</row>
    <row r="90" spans="1:17" ht="15" customHeight="1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</row>
    <row r="91" spans="1:17" ht="15" customHeight="1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</row>
    <row r="92" spans="1:17" ht="15" customHeight="1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</row>
    <row r="93" spans="1:17" ht="15" customHeight="1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</row>
    <row r="94" spans="1:17" ht="15" customHeight="1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</row>
    <row r="95" spans="1:17" ht="15" customHeight="1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</row>
    <row r="96" spans="1:17" ht="15" customHeight="1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</row>
    <row r="97" spans="1:17" ht="15" customHeight="1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</row>
    <row r="98" spans="1:17" ht="15" customHeight="1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</row>
    <row r="99" spans="1:17" ht="15" customHeight="1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</row>
    <row r="100" spans="1:17" ht="15" customHeight="1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</row>
    <row r="101" spans="1:17" ht="15" customHeight="1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</row>
    <row r="102" spans="1:17" ht="15" customHeight="1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</row>
    <row r="103" spans="1:17" ht="15" customHeight="1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</row>
    <row r="104" spans="1:17" ht="15" customHeight="1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</row>
    <row r="105" spans="1:17" ht="15" customHeight="1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</row>
    <row r="106" spans="1:17" ht="15" customHeight="1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</row>
    <row r="107" spans="1:17" ht="15" customHeight="1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</row>
    <row r="108" spans="1:17" ht="15" customHeight="1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</row>
    <row r="109" spans="1:17" ht="15" customHeight="1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</row>
    <row r="110" spans="1:17" ht="15" customHeight="1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</row>
    <row r="111" spans="1:17" ht="15" customHeight="1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</row>
    <row r="112" spans="1:17" ht="15" customHeight="1">
      <c r="A112" s="37"/>
      <c r="B112" s="37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</row>
  </sheetData>
  <mergeCells count="4">
    <mergeCell ref="P1:Q1"/>
    <mergeCell ref="A4:Q4"/>
    <mergeCell ref="A5:Q5"/>
    <mergeCell ref="O54:Q54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&amp;C&amp;12November 2015 data submission&amp;R&amp;12Page &amp;P of &amp;N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>
  <dimension ref="A1:Q111"/>
  <sheetViews>
    <sheetView zoomScale="70" zoomScaleNormal="70" zoomScalePageLayoutView="65" workbookViewId="0"/>
  </sheetViews>
  <sheetFormatPr defaultRowHeight="15" customHeight="1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357" t="s">
        <v>275</v>
      </c>
      <c r="B1" s="209"/>
      <c r="C1" s="209"/>
      <c r="D1" s="209"/>
      <c r="E1" s="209"/>
      <c r="F1" s="209"/>
      <c r="G1" s="209"/>
      <c r="H1" s="209"/>
      <c r="I1" s="209"/>
      <c r="J1" s="209"/>
      <c r="K1" s="47"/>
      <c r="L1" s="47"/>
      <c r="M1" s="47"/>
      <c r="N1" s="47"/>
      <c r="O1" s="47"/>
      <c r="P1" s="404" t="s">
        <v>78</v>
      </c>
      <c r="Q1" s="404"/>
    </row>
    <row r="2" spans="1:17" ht="15" customHeight="1">
      <c r="A2" s="208" t="s">
        <v>250</v>
      </c>
      <c r="B2" s="209"/>
      <c r="C2" s="209"/>
      <c r="D2" s="209"/>
      <c r="E2" s="209"/>
      <c r="F2" s="209"/>
      <c r="G2" s="209"/>
      <c r="H2" s="209"/>
      <c r="I2" s="209"/>
      <c r="J2" s="209"/>
      <c r="K2" s="47"/>
      <c r="L2" s="47"/>
      <c r="M2" s="47"/>
      <c r="N2" s="47"/>
      <c r="O2" s="47"/>
      <c r="P2" s="342"/>
      <c r="Q2" s="342"/>
    </row>
    <row r="3" spans="1:17" ht="15" customHeight="1">
      <c r="A3" s="209"/>
      <c r="B3" s="209"/>
      <c r="C3" s="209"/>
      <c r="D3" s="209"/>
      <c r="E3" s="209"/>
      <c r="F3" s="209"/>
      <c r="G3" s="209"/>
      <c r="H3" s="209"/>
      <c r="I3" s="209"/>
      <c r="J3" s="209"/>
      <c r="K3" s="37"/>
      <c r="L3" s="37"/>
      <c r="M3" s="37"/>
      <c r="N3" s="37"/>
      <c r="O3" s="37"/>
      <c r="P3" s="37"/>
      <c r="Q3" s="37"/>
    </row>
    <row r="4" spans="1:17" ht="18">
      <c r="A4" s="428" t="s">
        <v>282</v>
      </c>
      <c r="B4" s="428"/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  <c r="N4" s="428"/>
      <c r="O4" s="428"/>
      <c r="P4" s="428"/>
      <c r="Q4" s="428"/>
    </row>
    <row r="5" spans="1:17">
      <c r="A5" s="428" t="s">
        <v>201</v>
      </c>
      <c r="B5" s="428"/>
      <c r="C5" s="428"/>
      <c r="D5" s="428"/>
      <c r="E5" s="428"/>
      <c r="F5" s="428"/>
      <c r="G5" s="428"/>
      <c r="H5" s="428"/>
      <c r="I5" s="428"/>
      <c r="J5" s="428"/>
      <c r="K5" s="428"/>
      <c r="L5" s="428"/>
      <c r="M5" s="428"/>
      <c r="N5" s="428"/>
      <c r="O5" s="428"/>
      <c r="P5" s="428"/>
      <c r="Q5" s="428"/>
    </row>
    <row r="6" spans="1:17" ht="15" customHeight="1">
      <c r="A6" s="208"/>
      <c r="B6" s="285"/>
      <c r="C6" s="285"/>
      <c r="D6" s="285"/>
      <c r="E6" s="285"/>
      <c r="F6" s="285"/>
      <c r="G6" s="285"/>
      <c r="H6" s="285"/>
      <c r="I6" s="285"/>
      <c r="J6" s="285"/>
      <c r="K6" s="37"/>
      <c r="L6" s="37"/>
      <c r="M6" s="37"/>
      <c r="N6" s="37"/>
      <c r="O6" s="37"/>
      <c r="P6" s="37"/>
      <c r="Q6" s="37"/>
    </row>
    <row r="7" spans="1:17" ht="18.75">
      <c r="A7" s="208"/>
      <c r="B7" s="210" t="s">
        <v>314</v>
      </c>
      <c r="C7" s="285"/>
      <c r="D7" s="285"/>
      <c r="E7" s="285"/>
      <c r="F7" s="285"/>
      <c r="G7" s="285"/>
      <c r="H7" s="285"/>
      <c r="I7" s="285"/>
      <c r="J7" s="285"/>
      <c r="K7" s="37"/>
      <c r="L7" s="37"/>
      <c r="M7" s="37"/>
      <c r="N7" s="37"/>
      <c r="O7" s="37"/>
      <c r="P7" s="37"/>
      <c r="Q7" s="37"/>
    </row>
    <row r="8" spans="1:17" ht="18.75">
      <c r="A8" s="208"/>
      <c r="B8" s="210" t="s">
        <v>290</v>
      </c>
      <c r="C8" s="285"/>
      <c r="D8" s="285"/>
      <c r="E8" s="285"/>
      <c r="F8" s="285"/>
      <c r="G8" s="285"/>
      <c r="H8" s="285"/>
      <c r="I8" s="285"/>
      <c r="J8" s="285"/>
      <c r="K8" s="37"/>
      <c r="L8" s="37"/>
      <c r="M8" s="37"/>
      <c r="N8" s="37"/>
      <c r="O8" s="37"/>
      <c r="P8" s="37"/>
      <c r="Q8" s="37"/>
    </row>
    <row r="9" spans="1:17" ht="15" customHeight="1">
      <c r="A9" s="208"/>
      <c r="B9" s="210"/>
      <c r="C9" s="285"/>
      <c r="D9" s="285"/>
      <c r="E9" s="285"/>
      <c r="F9" s="285"/>
      <c r="G9" s="285"/>
      <c r="H9" s="285"/>
      <c r="I9" s="285"/>
      <c r="J9" s="285"/>
      <c r="K9" s="37"/>
      <c r="L9" s="37"/>
      <c r="M9" s="37"/>
      <c r="N9" s="37"/>
      <c r="O9" s="37"/>
      <c r="P9" s="37"/>
      <c r="Q9" s="37"/>
    </row>
    <row r="10" spans="1:17" ht="15" customHeight="1">
      <c r="A10" s="208"/>
      <c r="B10" s="210"/>
      <c r="C10" s="285"/>
      <c r="D10" s="285"/>
      <c r="E10" s="285"/>
      <c r="F10" s="285"/>
      <c r="G10" s="285"/>
      <c r="H10" s="285"/>
      <c r="I10" s="285"/>
      <c r="J10" s="285"/>
      <c r="K10" s="37"/>
      <c r="L10" s="37"/>
      <c r="M10" s="37"/>
      <c r="N10" s="37"/>
      <c r="O10" s="37"/>
      <c r="P10" s="37"/>
      <c r="Q10" s="37"/>
    </row>
    <row r="11" spans="1:17" ht="18.75">
      <c r="A11" s="211" t="s">
        <v>116</v>
      </c>
      <c r="B11" s="210"/>
      <c r="C11" s="285"/>
      <c r="D11" s="285"/>
      <c r="E11" s="285"/>
      <c r="F11" s="285"/>
      <c r="G11" s="285"/>
      <c r="H11" s="285"/>
      <c r="I11" s="285"/>
      <c r="J11" s="285"/>
      <c r="K11" s="37"/>
      <c r="L11" s="37"/>
      <c r="M11" s="37"/>
      <c r="N11" s="37"/>
      <c r="O11" s="37"/>
      <c r="P11" s="37"/>
      <c r="Q11" s="37"/>
    </row>
    <row r="12" spans="1:17" ht="15" customHeight="1" thickBot="1">
      <c r="A12" s="267"/>
      <c r="B12" s="268"/>
      <c r="C12" s="268"/>
      <c r="D12" s="268"/>
      <c r="E12" s="268"/>
      <c r="F12" s="268"/>
      <c r="G12" s="268"/>
      <c r="H12" s="268"/>
      <c r="I12" s="268"/>
      <c r="J12" s="268"/>
      <c r="K12" s="268"/>
      <c r="L12" s="267"/>
      <c r="M12" s="267"/>
      <c r="N12" s="267"/>
      <c r="O12" s="267"/>
      <c r="P12" s="267"/>
      <c r="Q12" s="267"/>
    </row>
    <row r="13" spans="1:17" ht="47.25">
      <c r="A13" s="256"/>
      <c r="B13" s="256"/>
      <c r="C13" s="257" t="s">
        <v>1</v>
      </c>
      <c r="D13" s="257" t="s">
        <v>2</v>
      </c>
      <c r="E13" s="257" t="s">
        <v>3</v>
      </c>
      <c r="F13" s="257" t="s">
        <v>4</v>
      </c>
      <c r="G13" s="257" t="s">
        <v>5</v>
      </c>
      <c r="H13" s="257" t="s">
        <v>6</v>
      </c>
      <c r="I13" s="257" t="s">
        <v>17</v>
      </c>
      <c r="J13" s="257" t="s">
        <v>7</v>
      </c>
      <c r="K13" s="257" t="s">
        <v>8</v>
      </c>
      <c r="L13" s="257" t="s">
        <v>9</v>
      </c>
      <c r="M13" s="257" t="s">
        <v>10</v>
      </c>
      <c r="N13" s="257" t="s">
        <v>11</v>
      </c>
      <c r="O13" s="257" t="s">
        <v>12</v>
      </c>
      <c r="P13" s="257" t="s">
        <v>13</v>
      </c>
      <c r="Q13" s="257" t="s">
        <v>14</v>
      </c>
    </row>
    <row r="14" spans="1:17" ht="15" customHeight="1">
      <c r="A14" s="47"/>
      <c r="B14" s="4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</row>
    <row r="15" spans="1:17" ht="15.75">
      <c r="A15" s="47"/>
      <c r="B15" s="249" t="s">
        <v>79</v>
      </c>
      <c r="C15" s="388">
        <v>6.9953550842240753E-2</v>
      </c>
      <c r="D15" s="388">
        <v>0.12053638692180202</v>
      </c>
      <c r="E15" s="388">
        <v>0.16362644688200714</v>
      </c>
      <c r="F15" s="388">
        <v>8.0328454123527307E-2</v>
      </c>
      <c r="G15" s="388">
        <v>0.14064177060586994</v>
      </c>
      <c r="H15" s="388">
        <v>9.5528874070466591E-2</v>
      </c>
      <c r="I15" s="388">
        <v>0.15261223125765846</v>
      </c>
      <c r="J15" s="388">
        <v>0.20341741253051263</v>
      </c>
      <c r="K15" s="388">
        <v>0.10067114093959732</v>
      </c>
      <c r="L15" s="388">
        <v>0.17400023593252331</v>
      </c>
      <c r="M15" s="388">
        <v>4.2194092827004218E-2</v>
      </c>
      <c r="N15" s="388">
        <v>0.19723865877712032</v>
      </c>
      <c r="O15" s="388">
        <v>0.13749904514551983</v>
      </c>
      <c r="P15" s="388">
        <v>0.10649627263045794</v>
      </c>
      <c r="Q15" s="389">
        <v>0.1325810523462187</v>
      </c>
    </row>
    <row r="16" spans="1:17" ht="15.75">
      <c r="A16" s="47"/>
      <c r="B16" s="249" t="s">
        <v>80</v>
      </c>
      <c r="C16" s="388">
        <v>1.4442171139728011E-2</v>
      </c>
      <c r="D16" s="388">
        <v>2.6236389872753511E-2</v>
      </c>
      <c r="E16" s="388">
        <v>2.6018629338606439E-2</v>
      </c>
      <c r="F16" s="388">
        <v>2.8642103892722301E-2</v>
      </c>
      <c r="G16" s="388">
        <v>5.4946830860725937E-2</v>
      </c>
      <c r="H16" s="388">
        <v>2.1779922262431309E-2</v>
      </c>
      <c r="I16" s="388">
        <v>3.3818712376682478E-2</v>
      </c>
      <c r="J16" s="388">
        <v>3.071253071253071E-2</v>
      </c>
      <c r="K16" s="388">
        <v>1.7819536692046011E-2</v>
      </c>
      <c r="L16" s="388">
        <v>3.9618638652455081E-2</v>
      </c>
      <c r="M16" s="388">
        <v>3.741114852225963E-2</v>
      </c>
      <c r="N16" s="388">
        <v>7.4990626171728539E-2</v>
      </c>
      <c r="O16" s="388">
        <v>2.8893383415197919E-2</v>
      </c>
      <c r="P16" s="388">
        <v>6.2402496099844003E-2</v>
      </c>
      <c r="Q16" s="389">
        <v>3.0122764123972731E-2</v>
      </c>
    </row>
    <row r="17" spans="1:17" ht="15.75">
      <c r="A17" s="57"/>
      <c r="B17" s="250" t="s">
        <v>15</v>
      </c>
      <c r="C17" s="388">
        <v>4.0112314480545523E-2</v>
      </c>
      <c r="D17" s="388">
        <v>7.0126227208976155E-2</v>
      </c>
      <c r="E17" s="388">
        <v>8.9590682569012828E-2</v>
      </c>
      <c r="F17" s="388">
        <v>5.2765319299609807E-2</v>
      </c>
      <c r="G17" s="388">
        <v>9.4896304220297462E-2</v>
      </c>
      <c r="H17" s="388">
        <v>5.6599602034048187E-2</v>
      </c>
      <c r="I17" s="388">
        <v>8.8997894061460289E-2</v>
      </c>
      <c r="J17" s="388">
        <v>0.11158891731533395</v>
      </c>
      <c r="K17" s="388">
        <v>5.6340469792840429E-2</v>
      </c>
      <c r="L17" s="388">
        <v>0.10201147457928825</v>
      </c>
      <c r="M17" s="388">
        <v>3.9658933174697597E-2</v>
      </c>
      <c r="N17" s="388">
        <v>0.13456362937331795</v>
      </c>
      <c r="O17" s="388">
        <v>7.9510122706666977E-2</v>
      </c>
      <c r="P17" s="388">
        <v>8.3028894055131183E-2</v>
      </c>
      <c r="Q17" s="389">
        <v>7.7865709777031694E-2</v>
      </c>
    </row>
    <row r="18" spans="1:17" ht="15" customHeight="1" thickBot="1">
      <c r="A18" s="251"/>
      <c r="B18" s="251"/>
      <c r="C18" s="251"/>
      <c r="D18" s="251"/>
      <c r="E18" s="251"/>
      <c r="F18" s="251"/>
      <c r="G18" s="251"/>
      <c r="H18" s="251"/>
      <c r="I18" s="251"/>
      <c r="J18" s="251"/>
      <c r="K18" s="251"/>
      <c r="L18" s="251"/>
      <c r="M18" s="251"/>
      <c r="N18" s="251"/>
      <c r="O18" s="251"/>
      <c r="P18" s="251"/>
      <c r="Q18" s="251"/>
    </row>
    <row r="19" spans="1:17" ht="15" customHeight="1">
      <c r="A19" s="57"/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</row>
    <row r="20" spans="1:17" ht="15" customHeight="1">
      <c r="A20" s="37"/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</row>
    <row r="21" spans="1:17" ht="15" customHeight="1">
      <c r="A21" s="57"/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</row>
    <row r="22" spans="1:17"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212" t="s">
        <v>117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409" t="s">
        <v>139</v>
      </c>
      <c r="P53" s="409"/>
      <c r="Q53" s="409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  <row r="55" spans="1:17" ht="15.75">
      <c r="A55" s="357" t="s">
        <v>288</v>
      </c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</row>
    <row r="56" spans="1:17" ht="15" customHeight="1">
      <c r="A56" s="208" t="s">
        <v>250</v>
      </c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</row>
    <row r="57" spans="1:17" ht="15" customHeight="1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</row>
    <row r="58" spans="1:17" ht="15" customHeight="1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</row>
    <row r="59" spans="1:17" ht="15.75">
      <c r="A59" s="213" t="s">
        <v>118</v>
      </c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429"/>
      <c r="Q59" s="429"/>
    </row>
    <row r="60" spans="1:17" ht="15" customHeight="1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</row>
    <row r="61" spans="1:17" ht="15" customHeight="1">
      <c r="A61" s="38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</row>
    <row r="62" spans="1:17" ht="15" customHeight="1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</row>
    <row r="63" spans="1:17" ht="15" customHeight="1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</row>
    <row r="64" spans="1:17" ht="15" customHeight="1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</row>
    <row r="65" spans="1:17" ht="15" customHeight="1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</row>
    <row r="66" spans="1:17" ht="15" customHeight="1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</row>
    <row r="67" spans="1:17" ht="15" customHeight="1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</row>
    <row r="68" spans="1:17" ht="15" customHeight="1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</row>
    <row r="69" spans="1:17" ht="15" customHeight="1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</row>
    <row r="70" spans="1:17" ht="15" customHeight="1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</row>
    <row r="71" spans="1:17" ht="15" customHeight="1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</row>
    <row r="72" spans="1:17" ht="15" customHeight="1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</row>
    <row r="73" spans="1:17" ht="15" customHeight="1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</row>
    <row r="74" spans="1:17" ht="15" customHeight="1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</row>
    <row r="75" spans="1:17" ht="15" customHeight="1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</row>
    <row r="76" spans="1:17" ht="15" customHeight="1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</row>
    <row r="77" spans="1:17" ht="15" customHeight="1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</row>
    <row r="78" spans="1:17" ht="15" customHeight="1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</row>
    <row r="79" spans="1:17" ht="15" customHeight="1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</row>
    <row r="80" spans="1:17" ht="15" customHeight="1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</row>
    <row r="81" spans="1:17" ht="15" customHeight="1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</row>
    <row r="82" spans="1:17" ht="15" customHeight="1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</row>
    <row r="83" spans="1:17" ht="15" customHeight="1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</row>
    <row r="84" spans="1:17" ht="15" customHeight="1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</row>
    <row r="85" spans="1:17" ht="15" customHeight="1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</row>
    <row r="86" spans="1:17" ht="15" customHeight="1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</row>
    <row r="87" spans="1:17" ht="15" customHeight="1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</row>
    <row r="88" spans="1:17" ht="15" customHeight="1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</row>
    <row r="89" spans="1:17" ht="15" customHeight="1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</row>
    <row r="90" spans="1:17" ht="15" customHeight="1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</row>
    <row r="91" spans="1:17" ht="15" customHeight="1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</row>
    <row r="92" spans="1:17" ht="15" customHeight="1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</row>
    <row r="93" spans="1:17" ht="15" customHeight="1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</row>
    <row r="94" spans="1:17" ht="15" customHeight="1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</row>
    <row r="95" spans="1:17" ht="15" customHeight="1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</row>
    <row r="96" spans="1:17" ht="15" customHeight="1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</row>
    <row r="97" spans="1:17" ht="15" customHeight="1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</row>
    <row r="98" spans="1:17" ht="15" customHeight="1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</row>
    <row r="99" spans="1:17" ht="15" customHeight="1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</row>
    <row r="100" spans="1:17" ht="15" customHeight="1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</row>
    <row r="101" spans="1:17" ht="15" customHeight="1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</row>
    <row r="102" spans="1:17" ht="15" customHeight="1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</row>
    <row r="103" spans="1:17" ht="15" customHeight="1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</row>
    <row r="104" spans="1:17" ht="15" customHeight="1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</row>
    <row r="105" spans="1:17" ht="15" customHeight="1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</row>
    <row r="106" spans="1:17" ht="15" customHeight="1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</row>
    <row r="107" spans="1:17" ht="15" customHeight="1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</row>
    <row r="108" spans="1:17" ht="15" customHeight="1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</row>
    <row r="109" spans="1:17" ht="15" customHeight="1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</row>
    <row r="110" spans="1:17" ht="15" customHeight="1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</row>
    <row r="111" spans="1:17" ht="15" customHeight="1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</row>
  </sheetData>
  <mergeCells count="5">
    <mergeCell ref="P1:Q1"/>
    <mergeCell ref="A5:Q5"/>
    <mergeCell ref="P59:Q59"/>
    <mergeCell ref="O53:Q53"/>
    <mergeCell ref="A4:Q4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&amp;C&amp;12November 2015 data submission&amp;R&amp;12Page &amp;P of &amp;N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>
  <dimension ref="A1:Q54"/>
  <sheetViews>
    <sheetView zoomScale="70" zoomScaleNormal="70" zoomScalePageLayoutView="75" workbookViewId="0"/>
  </sheetViews>
  <sheetFormatPr defaultRowHeight="15" customHeight="1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214" t="s">
        <v>251</v>
      </c>
      <c r="B1" s="215"/>
      <c r="C1" s="215"/>
      <c r="D1" s="215"/>
      <c r="E1" s="215"/>
      <c r="F1" s="215"/>
      <c r="G1" s="215"/>
      <c r="H1" s="215"/>
      <c r="I1" s="215"/>
      <c r="J1" s="215"/>
      <c r="K1" s="47"/>
      <c r="L1" s="47"/>
      <c r="M1" s="47"/>
      <c r="N1" s="47"/>
      <c r="O1" s="47"/>
      <c r="P1" s="404" t="s">
        <v>78</v>
      </c>
      <c r="Q1" s="404"/>
    </row>
    <row r="2" spans="1:17" ht="15.75">
      <c r="A2" s="214" t="s">
        <v>215</v>
      </c>
      <c r="B2" s="214"/>
      <c r="C2" s="215"/>
      <c r="D2" s="215"/>
      <c r="E2" s="215"/>
      <c r="F2" s="215"/>
      <c r="G2" s="215"/>
      <c r="H2" s="215"/>
      <c r="I2" s="215"/>
      <c r="J2" s="215"/>
      <c r="K2" s="37"/>
      <c r="L2" s="37"/>
      <c r="M2" s="37"/>
      <c r="N2" s="37"/>
      <c r="O2" s="37"/>
      <c r="P2" s="37"/>
      <c r="Q2" s="37"/>
    </row>
    <row r="3" spans="1:17" ht="15" customHeight="1">
      <c r="A3" s="214"/>
      <c r="B3" s="214"/>
      <c r="C3" s="215"/>
      <c r="D3" s="215"/>
      <c r="E3" s="215"/>
      <c r="F3" s="215"/>
      <c r="G3" s="215"/>
      <c r="H3" s="215"/>
      <c r="I3" s="215"/>
      <c r="J3" s="215"/>
      <c r="K3" s="37"/>
      <c r="L3" s="37"/>
      <c r="M3" s="37"/>
      <c r="N3" s="37"/>
      <c r="O3" s="37"/>
      <c r="P3" s="37"/>
      <c r="Q3" s="37"/>
    </row>
    <row r="4" spans="1:17" ht="15" customHeight="1">
      <c r="A4" s="215"/>
      <c r="B4" s="215"/>
      <c r="C4" s="215"/>
      <c r="D4" s="215"/>
      <c r="E4" s="215"/>
      <c r="F4" s="215"/>
      <c r="G4" s="215"/>
      <c r="H4" s="215"/>
      <c r="I4" s="215"/>
      <c r="J4" s="215"/>
      <c r="K4" s="37"/>
      <c r="L4" s="37"/>
      <c r="M4" s="37"/>
      <c r="N4" s="37"/>
      <c r="O4" s="37"/>
      <c r="P4" s="37"/>
      <c r="Q4" s="37"/>
    </row>
    <row r="5" spans="1:17">
      <c r="A5" s="430" t="s">
        <v>285</v>
      </c>
      <c r="B5" s="430"/>
      <c r="C5" s="430"/>
      <c r="D5" s="430"/>
      <c r="E5" s="430"/>
      <c r="F5" s="430"/>
      <c r="G5" s="430"/>
      <c r="H5" s="430"/>
      <c r="I5" s="430"/>
      <c r="J5" s="430"/>
      <c r="K5" s="430"/>
      <c r="L5" s="430"/>
      <c r="M5" s="430"/>
      <c r="N5" s="430"/>
      <c r="O5" s="430"/>
      <c r="P5" s="430"/>
      <c r="Q5" s="430"/>
    </row>
    <row r="6" spans="1:17">
      <c r="A6" s="430" t="s">
        <v>214</v>
      </c>
      <c r="B6" s="430"/>
      <c r="C6" s="430"/>
      <c r="D6" s="430"/>
      <c r="E6" s="430"/>
      <c r="F6" s="430"/>
      <c r="G6" s="430"/>
      <c r="H6" s="430"/>
      <c r="I6" s="430"/>
      <c r="J6" s="430"/>
      <c r="K6" s="430"/>
      <c r="L6" s="430"/>
      <c r="M6" s="430"/>
      <c r="N6" s="430"/>
      <c r="O6" s="430"/>
      <c r="P6" s="430"/>
      <c r="Q6" s="430"/>
    </row>
    <row r="7" spans="1:17" ht="15" customHeight="1">
      <c r="A7" s="214"/>
      <c r="B7" s="216"/>
      <c r="C7" s="286"/>
      <c r="D7" s="286"/>
      <c r="E7" s="286"/>
      <c r="F7" s="286"/>
      <c r="G7" s="286"/>
      <c r="H7" s="286"/>
      <c r="I7" s="286"/>
      <c r="J7" s="286"/>
      <c r="K7" s="37"/>
      <c r="L7" s="37"/>
      <c r="M7" s="37"/>
      <c r="N7" s="37"/>
      <c r="O7" s="37"/>
      <c r="P7" s="37"/>
      <c r="Q7" s="37"/>
    </row>
    <row r="8" spans="1:17" ht="15" customHeight="1">
      <c r="A8" s="214"/>
      <c r="B8" s="216"/>
      <c r="C8" s="286"/>
      <c r="D8" s="286"/>
      <c r="E8" s="286"/>
      <c r="F8" s="286"/>
      <c r="G8" s="286"/>
      <c r="H8" s="286"/>
      <c r="I8" s="286"/>
      <c r="J8" s="286"/>
      <c r="K8" s="37"/>
      <c r="L8" s="37"/>
      <c r="M8" s="37"/>
      <c r="N8" s="37"/>
      <c r="O8" s="37"/>
      <c r="P8" s="37"/>
      <c r="Q8" s="37"/>
    </row>
    <row r="9" spans="1:17" ht="15" customHeight="1">
      <c r="A9" s="214"/>
      <c r="B9" s="286"/>
      <c r="C9" s="286"/>
      <c r="D9" s="286"/>
      <c r="E9" s="286"/>
      <c r="F9" s="286"/>
      <c r="G9" s="286"/>
      <c r="H9" s="286"/>
      <c r="I9" s="286"/>
      <c r="J9" s="286"/>
      <c r="K9" s="37"/>
      <c r="L9" s="37"/>
      <c r="M9" s="37"/>
      <c r="N9" s="37"/>
      <c r="O9" s="37"/>
      <c r="P9" s="37"/>
      <c r="Q9" s="37"/>
    </row>
    <row r="10" spans="1:17" ht="15.75">
      <c r="A10" s="217" t="s">
        <v>246</v>
      </c>
      <c r="B10" s="215"/>
      <c r="C10" s="215"/>
      <c r="D10" s="215"/>
      <c r="E10" s="215"/>
      <c r="F10" s="215"/>
      <c r="G10" s="215"/>
      <c r="H10" s="215"/>
      <c r="I10" s="215"/>
      <c r="J10" s="215"/>
      <c r="K10" s="37"/>
      <c r="L10" s="37"/>
      <c r="M10" s="37"/>
      <c r="N10" s="37"/>
      <c r="O10" s="37"/>
      <c r="P10" s="37"/>
      <c r="Q10" s="37"/>
    </row>
    <row r="11" spans="1:17" ht="15" customHeight="1" thickBot="1">
      <c r="A11" s="267"/>
      <c r="B11" s="268"/>
      <c r="C11" s="268"/>
      <c r="D11" s="268"/>
      <c r="E11" s="268"/>
      <c r="F11" s="268"/>
      <c r="G11" s="268"/>
      <c r="H11" s="268"/>
      <c r="I11" s="268"/>
      <c r="J11" s="268"/>
      <c r="K11" s="268"/>
      <c r="L11" s="267"/>
      <c r="M11" s="267"/>
      <c r="N11" s="267"/>
      <c r="O11" s="267"/>
      <c r="P11" s="267"/>
      <c r="Q11" s="267"/>
    </row>
    <row r="12" spans="1:17" ht="47.25">
      <c r="A12" s="256"/>
      <c r="B12" s="256"/>
      <c r="C12" s="257" t="s">
        <v>1</v>
      </c>
      <c r="D12" s="257" t="s">
        <v>2</v>
      </c>
      <c r="E12" s="257" t="s">
        <v>3</v>
      </c>
      <c r="F12" s="257" t="s">
        <v>4</v>
      </c>
      <c r="G12" s="257" t="s">
        <v>5</v>
      </c>
      <c r="H12" s="257" t="s">
        <v>6</v>
      </c>
      <c r="I12" s="257" t="s">
        <v>17</v>
      </c>
      <c r="J12" s="257" t="s">
        <v>7</v>
      </c>
      <c r="K12" s="257" t="s">
        <v>8</v>
      </c>
      <c r="L12" s="257" t="s">
        <v>9</v>
      </c>
      <c r="M12" s="257" t="s">
        <v>10</v>
      </c>
      <c r="N12" s="257" t="s">
        <v>11</v>
      </c>
      <c r="O12" s="257" t="s">
        <v>12</v>
      </c>
      <c r="P12" s="257" t="s">
        <v>13</v>
      </c>
      <c r="Q12" s="257" t="s">
        <v>14</v>
      </c>
    </row>
    <row r="13" spans="1:17" ht="15" customHeight="1">
      <c r="A13" s="47"/>
      <c r="B13" s="4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</row>
    <row r="14" spans="1:17" ht="15.75">
      <c r="A14" s="47"/>
      <c r="B14" s="249" t="s">
        <v>79</v>
      </c>
      <c r="C14" s="384">
        <v>7.3566084788029924</v>
      </c>
      <c r="D14" s="384">
        <v>9.1304347826086953</v>
      </c>
      <c r="E14" s="384">
        <v>9.5406360424028271</v>
      </c>
      <c r="F14" s="384">
        <v>7.8778135048231519</v>
      </c>
      <c r="G14" s="384">
        <v>5.7407407407407405</v>
      </c>
      <c r="H14" s="384">
        <v>6.8883610451306403</v>
      </c>
      <c r="I14" s="384">
        <v>5.6209850107066384</v>
      </c>
      <c r="J14" s="384">
        <v>5.785123966942149</v>
      </c>
      <c r="K14" s="384">
        <v>6.4080944350758857</v>
      </c>
      <c r="L14" s="384">
        <v>7.8813559322033901</v>
      </c>
      <c r="M14" s="384">
        <v>6.25</v>
      </c>
      <c r="N14" s="384">
        <v>6.557377049180328</v>
      </c>
      <c r="O14" s="384">
        <v>9.4786729857819907</v>
      </c>
      <c r="P14" s="384">
        <v>3.5714285714285712</v>
      </c>
      <c r="Q14" s="385">
        <v>6.9574944071588369</v>
      </c>
    </row>
    <row r="15" spans="1:17" ht="15.75">
      <c r="A15" s="47"/>
      <c r="B15" s="249" t="s">
        <v>80</v>
      </c>
      <c r="C15" s="384">
        <v>6.3467492260061915</v>
      </c>
      <c r="D15" s="384">
        <v>6.8322981366459627</v>
      </c>
      <c r="E15" s="384">
        <v>6.7510548523206744</v>
      </c>
      <c r="F15" s="384">
        <v>5.809128630705394</v>
      </c>
      <c r="G15" s="384">
        <v>5.2109181141439205</v>
      </c>
      <c r="H15" s="384">
        <v>7.2249589490968793</v>
      </c>
      <c r="I15" s="384">
        <v>4.7379755922469489</v>
      </c>
      <c r="J15" s="384">
        <v>4.4705882352941178</v>
      </c>
      <c r="K15" s="384">
        <v>6.3473053892215567</v>
      </c>
      <c r="L15" s="384">
        <v>8.0042689434364984</v>
      </c>
      <c r="M15" s="384">
        <v>3.3333333333333335</v>
      </c>
      <c r="N15" s="384">
        <v>2.8571428571428572</v>
      </c>
      <c r="O15" s="384">
        <v>7.2687224669603516</v>
      </c>
      <c r="P15" s="384">
        <v>2.3255813953488373</v>
      </c>
      <c r="Q15" s="385">
        <v>6.1285500747384152</v>
      </c>
    </row>
    <row r="16" spans="1:17" ht="15.75">
      <c r="A16" s="57"/>
      <c r="B16" s="250" t="s">
        <v>15</v>
      </c>
      <c r="C16" s="384">
        <v>6.9060773480662991</v>
      </c>
      <c r="D16" s="384">
        <v>8.1841432225063944</v>
      </c>
      <c r="E16" s="384">
        <v>8.2692307692307683</v>
      </c>
      <c r="F16" s="384">
        <v>6.9746376811594208</v>
      </c>
      <c r="G16" s="384">
        <v>5.5143160127253443</v>
      </c>
      <c r="H16" s="384">
        <v>7.0296347346657475</v>
      </c>
      <c r="I16" s="384">
        <v>5.2437902483900647</v>
      </c>
      <c r="J16" s="384">
        <v>5.2427184466019421</v>
      </c>
      <c r="K16" s="384">
        <v>6.3829787234042552</v>
      </c>
      <c r="L16" s="384">
        <v>7.9357581483230994</v>
      </c>
      <c r="M16" s="384">
        <v>4.838709677419355</v>
      </c>
      <c r="N16" s="384">
        <v>5.2083333333333339</v>
      </c>
      <c r="O16" s="384">
        <v>8.5556577736890524</v>
      </c>
      <c r="P16" s="384">
        <v>3.0303030303030303</v>
      </c>
      <c r="Q16" s="385">
        <v>6.6026871401151626</v>
      </c>
    </row>
    <row r="17" spans="1:17" ht="15" customHeight="1" thickBot="1">
      <c r="A17" s="251"/>
      <c r="B17" s="251"/>
      <c r="C17" s="251"/>
      <c r="D17" s="251"/>
      <c r="E17" s="251"/>
      <c r="F17" s="251"/>
      <c r="G17" s="251"/>
      <c r="H17" s="251"/>
      <c r="I17" s="251"/>
      <c r="J17" s="251"/>
      <c r="K17" s="251"/>
      <c r="L17" s="251"/>
      <c r="M17" s="251"/>
      <c r="N17" s="251"/>
      <c r="O17" s="251"/>
      <c r="P17" s="251"/>
      <c r="Q17" s="251"/>
    </row>
    <row r="18" spans="1:17" ht="15" customHeight="1">
      <c r="A18" s="57"/>
      <c r="B18" s="5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</row>
    <row r="19" spans="1:17" ht="15" customHeight="1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</row>
    <row r="20" spans="1:17" ht="15" customHeight="1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 ht="15" customHeight="1">
      <c r="A22" s="218" t="s">
        <v>247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</sheetData>
  <mergeCells count="3">
    <mergeCell ref="P1:Q1"/>
    <mergeCell ref="A5:Q5"/>
    <mergeCell ref="A6:Q6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&amp;C&amp;12November 2015 data submission&amp;R&amp;12Page &amp;P of &amp;N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>
  <dimension ref="A1:Q54"/>
  <sheetViews>
    <sheetView zoomScale="70" zoomScaleNormal="70" zoomScalePageLayoutView="75" workbookViewId="0"/>
  </sheetViews>
  <sheetFormatPr defaultRowHeight="15" customHeight="1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358" t="s">
        <v>328</v>
      </c>
      <c r="B1" s="220"/>
      <c r="C1" s="220"/>
      <c r="D1" s="220"/>
      <c r="E1" s="220"/>
      <c r="F1" s="220"/>
      <c r="G1" s="220"/>
      <c r="H1" s="220"/>
      <c r="I1" s="220"/>
      <c r="J1" s="220"/>
      <c r="K1" s="47"/>
      <c r="L1" s="47"/>
      <c r="M1" s="47"/>
      <c r="N1" s="47"/>
      <c r="O1" s="47"/>
      <c r="P1" s="404" t="s">
        <v>78</v>
      </c>
      <c r="Q1" s="404"/>
    </row>
    <row r="2" spans="1:17" ht="15.75">
      <c r="A2" s="219" t="s">
        <v>329</v>
      </c>
      <c r="B2" s="37"/>
      <c r="C2" s="220"/>
      <c r="D2" s="220"/>
      <c r="E2" s="220"/>
      <c r="F2" s="220"/>
      <c r="G2" s="220"/>
      <c r="H2" s="220"/>
      <c r="I2" s="220"/>
      <c r="J2" s="220"/>
      <c r="K2" s="37"/>
      <c r="L2" s="37"/>
      <c r="M2" s="37"/>
      <c r="N2" s="37"/>
      <c r="O2" s="37"/>
      <c r="P2" s="37"/>
      <c r="Q2" s="37"/>
    </row>
    <row r="3" spans="1:17" ht="15" customHeight="1">
      <c r="A3" s="219"/>
      <c r="B3" s="37"/>
      <c r="C3" s="220"/>
      <c r="D3" s="220"/>
      <c r="E3" s="220"/>
      <c r="F3" s="220"/>
      <c r="G3" s="220"/>
      <c r="H3" s="220"/>
      <c r="I3" s="220"/>
      <c r="J3" s="220"/>
      <c r="K3" s="37"/>
      <c r="L3" s="37"/>
      <c r="M3" s="37"/>
      <c r="N3" s="37"/>
      <c r="O3" s="37"/>
      <c r="P3" s="37"/>
      <c r="Q3" s="37"/>
    </row>
    <row r="4" spans="1:17" ht="15" customHeight="1">
      <c r="A4" s="220"/>
      <c r="B4" s="220"/>
      <c r="C4" s="220"/>
      <c r="D4" s="220"/>
      <c r="E4" s="220"/>
      <c r="F4" s="220"/>
      <c r="G4" s="220"/>
      <c r="H4" s="220"/>
      <c r="I4" s="220"/>
      <c r="J4" s="220"/>
      <c r="K4" s="37"/>
      <c r="L4" s="37"/>
      <c r="M4" s="37"/>
      <c r="N4" s="37"/>
      <c r="O4" s="37"/>
      <c r="P4" s="37"/>
      <c r="Q4" s="37"/>
    </row>
    <row r="5" spans="1:17" ht="18">
      <c r="A5" s="431" t="s">
        <v>330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</row>
    <row r="6" spans="1:17">
      <c r="A6" s="431" t="s">
        <v>216</v>
      </c>
      <c r="B6" s="431"/>
      <c r="C6" s="431"/>
      <c r="D6" s="431"/>
      <c r="E6" s="431"/>
      <c r="F6" s="431"/>
      <c r="G6" s="431"/>
      <c r="H6" s="431"/>
      <c r="I6" s="431"/>
      <c r="J6" s="431"/>
      <c r="K6" s="431"/>
      <c r="L6" s="431"/>
      <c r="M6" s="431"/>
      <c r="N6" s="431"/>
      <c r="O6" s="431"/>
      <c r="P6" s="431"/>
      <c r="Q6" s="431"/>
    </row>
    <row r="7" spans="1:17" ht="15" customHeight="1">
      <c r="A7" s="219"/>
      <c r="B7" s="287"/>
      <c r="C7" s="287"/>
      <c r="D7" s="287"/>
      <c r="E7" s="287"/>
      <c r="F7" s="287"/>
      <c r="G7" s="287"/>
      <c r="H7" s="287"/>
      <c r="I7" s="287"/>
      <c r="J7" s="287"/>
      <c r="K7" s="37"/>
      <c r="L7" s="37"/>
      <c r="M7" s="37"/>
      <c r="N7" s="37"/>
      <c r="O7" s="37"/>
      <c r="P7" s="37"/>
      <c r="Q7" s="37"/>
    </row>
    <row r="8" spans="1:17" ht="15" customHeight="1">
      <c r="A8" s="219"/>
      <c r="B8" s="362" t="s">
        <v>274</v>
      </c>
      <c r="C8" s="287"/>
      <c r="D8" s="287"/>
      <c r="E8" s="287"/>
      <c r="F8" s="287"/>
      <c r="G8" s="287"/>
      <c r="H8" s="287"/>
      <c r="I8" s="287"/>
      <c r="J8" s="287"/>
      <c r="K8" s="37"/>
      <c r="L8" s="37"/>
      <c r="M8" s="37"/>
      <c r="N8" s="37"/>
      <c r="O8" s="37"/>
      <c r="P8" s="37"/>
      <c r="Q8" s="37"/>
    </row>
    <row r="9" spans="1:17" ht="15" customHeight="1">
      <c r="A9" s="219"/>
      <c r="B9" s="287"/>
      <c r="C9" s="287"/>
      <c r="D9" s="287"/>
      <c r="E9" s="287"/>
      <c r="F9" s="287"/>
      <c r="G9" s="287"/>
      <c r="H9" s="287"/>
      <c r="I9" s="287"/>
      <c r="J9" s="287"/>
      <c r="K9" s="37"/>
      <c r="L9" s="37"/>
      <c r="M9" s="37"/>
      <c r="N9" s="37"/>
      <c r="O9" s="37"/>
      <c r="P9" s="37"/>
      <c r="Q9" s="37"/>
    </row>
    <row r="10" spans="1:17" ht="15.75">
      <c r="A10" s="221" t="s">
        <v>331</v>
      </c>
      <c r="B10" s="220"/>
      <c r="C10" s="220"/>
      <c r="D10" s="220"/>
      <c r="E10" s="220"/>
      <c r="F10" s="220"/>
      <c r="G10" s="220"/>
      <c r="H10" s="220"/>
      <c r="I10" s="220"/>
      <c r="J10" s="220"/>
      <c r="K10" s="37"/>
      <c r="L10" s="37"/>
      <c r="M10" s="37"/>
      <c r="N10" s="37"/>
      <c r="O10" s="37"/>
      <c r="P10" s="37"/>
      <c r="Q10" s="37"/>
    </row>
    <row r="11" spans="1:17" ht="15" customHeight="1" thickBot="1">
      <c r="A11" s="267"/>
      <c r="B11" s="268"/>
      <c r="C11" s="268"/>
      <c r="D11" s="268"/>
      <c r="E11" s="268"/>
      <c r="F11" s="268"/>
      <c r="G11" s="268"/>
      <c r="H11" s="268"/>
      <c r="I11" s="268"/>
      <c r="J11" s="268"/>
      <c r="K11" s="268"/>
      <c r="L11" s="267"/>
      <c r="M11" s="267"/>
      <c r="N11" s="267"/>
      <c r="O11" s="267"/>
      <c r="P11" s="267"/>
      <c r="Q11" s="267"/>
    </row>
    <row r="12" spans="1:17" ht="47.25">
      <c r="A12" s="256"/>
      <c r="B12" s="256"/>
      <c r="C12" s="257" t="s">
        <v>1</v>
      </c>
      <c r="D12" s="257" t="s">
        <v>2</v>
      </c>
      <c r="E12" s="257" t="s">
        <v>3</v>
      </c>
      <c r="F12" s="257" t="s">
        <v>4</v>
      </c>
      <c r="G12" s="257" t="s">
        <v>5</v>
      </c>
      <c r="H12" s="257" t="s">
        <v>6</v>
      </c>
      <c r="I12" s="257" t="s">
        <v>17</v>
      </c>
      <c r="J12" s="257" t="s">
        <v>7</v>
      </c>
      <c r="K12" s="257" t="s">
        <v>8</v>
      </c>
      <c r="L12" s="257" t="s">
        <v>9</v>
      </c>
      <c r="M12" s="257" t="s">
        <v>10</v>
      </c>
      <c r="N12" s="257" t="s">
        <v>11</v>
      </c>
      <c r="O12" s="257" t="s">
        <v>12</v>
      </c>
      <c r="P12" s="257" t="s">
        <v>13</v>
      </c>
      <c r="Q12" s="257" t="s">
        <v>14</v>
      </c>
    </row>
    <row r="13" spans="1:17" ht="15" customHeight="1">
      <c r="A13" s="47"/>
      <c r="B13" s="4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</row>
    <row r="14" spans="1:17" ht="15.75">
      <c r="A14" s="47"/>
      <c r="B14" s="249" t="s">
        <v>79</v>
      </c>
      <c r="C14" s="384">
        <v>38.778054862842893</v>
      </c>
      <c r="D14" s="384">
        <v>45.652173913043477</v>
      </c>
      <c r="E14" s="384">
        <v>49.469964664310957</v>
      </c>
      <c r="F14" s="384">
        <v>34.887459807073959</v>
      </c>
      <c r="G14" s="384">
        <v>53.703703703703709</v>
      </c>
      <c r="H14" s="384">
        <v>43.942992874109265</v>
      </c>
      <c r="I14" s="384">
        <v>47.002141327623129</v>
      </c>
      <c r="J14" s="384">
        <v>46.446280991735541</v>
      </c>
      <c r="K14" s="384">
        <v>44.519392917369309</v>
      </c>
      <c r="L14" s="384">
        <v>47.033898305084747</v>
      </c>
      <c r="M14" s="384">
        <v>46.875</v>
      </c>
      <c r="N14" s="384">
        <v>50.819672131147541</v>
      </c>
      <c r="O14" s="384">
        <v>43.285939968404428</v>
      </c>
      <c r="P14" s="384">
        <v>35.714285714285715</v>
      </c>
      <c r="Q14" s="385">
        <v>44.910514541387023</v>
      </c>
    </row>
    <row r="15" spans="1:17" ht="15.75">
      <c r="A15" s="47"/>
      <c r="B15" s="249" t="s">
        <v>80</v>
      </c>
      <c r="C15" s="384">
        <v>22.13622291021672</v>
      </c>
      <c r="D15" s="384">
        <v>36.645962732919259</v>
      </c>
      <c r="E15" s="384">
        <v>35.443037974683541</v>
      </c>
      <c r="F15" s="384">
        <v>24.273858921161825</v>
      </c>
      <c r="G15" s="384">
        <v>33.002481389578165</v>
      </c>
      <c r="H15" s="384">
        <v>30.213464696223319</v>
      </c>
      <c r="I15" s="384">
        <v>31.299353912419235</v>
      </c>
      <c r="J15" s="384">
        <v>35.529411764705884</v>
      </c>
      <c r="K15" s="384">
        <v>28.862275449101798</v>
      </c>
      <c r="L15" s="384">
        <v>33.938100320170754</v>
      </c>
      <c r="M15" s="384">
        <v>23.333333333333332</v>
      </c>
      <c r="N15" s="384">
        <v>28.571428571428569</v>
      </c>
      <c r="O15" s="384">
        <v>29.735682819383257</v>
      </c>
      <c r="P15" s="384">
        <v>20.930232558139537</v>
      </c>
      <c r="Q15" s="385">
        <v>30.29895366218236</v>
      </c>
    </row>
    <row r="16" spans="1:17" ht="15.75">
      <c r="A16" s="57"/>
      <c r="B16" s="250" t="s">
        <v>15</v>
      </c>
      <c r="C16" s="384">
        <v>31.353591160220994</v>
      </c>
      <c r="D16" s="384">
        <v>41.943734015345271</v>
      </c>
      <c r="E16" s="384">
        <v>43.07692307692308</v>
      </c>
      <c r="F16" s="384">
        <v>30.253623188405797</v>
      </c>
      <c r="G16" s="384">
        <v>44.856839872746548</v>
      </c>
      <c r="H16" s="384">
        <v>38.180565127498276</v>
      </c>
      <c r="I16" s="384">
        <v>40.294388224471021</v>
      </c>
      <c r="J16" s="384">
        <v>41.941747572815537</v>
      </c>
      <c r="K16" s="384">
        <v>38.050470064324593</v>
      </c>
      <c r="L16" s="384">
        <v>41.237600377893244</v>
      </c>
      <c r="M16" s="384">
        <v>35.483870967741936</v>
      </c>
      <c r="N16" s="384">
        <v>42.708333333333329</v>
      </c>
      <c r="O16" s="384">
        <v>37.626494940202392</v>
      </c>
      <c r="P16" s="384">
        <v>29.292929292929294</v>
      </c>
      <c r="Q16" s="385">
        <v>38.656429942418427</v>
      </c>
    </row>
    <row r="17" spans="1:17" ht="15" customHeight="1" thickBot="1">
      <c r="A17" s="251"/>
      <c r="B17" s="251"/>
      <c r="C17" s="251"/>
      <c r="D17" s="251"/>
      <c r="E17" s="251"/>
      <c r="F17" s="251"/>
      <c r="G17" s="251"/>
      <c r="H17" s="251"/>
      <c r="I17" s="251"/>
      <c r="J17" s="251"/>
      <c r="K17" s="251"/>
      <c r="L17" s="251"/>
      <c r="M17" s="251"/>
      <c r="N17" s="251"/>
      <c r="O17" s="251"/>
      <c r="P17" s="251"/>
      <c r="Q17" s="251"/>
    </row>
    <row r="18" spans="1:17" ht="15" customHeight="1">
      <c r="A18" s="57"/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</row>
    <row r="19" spans="1:17" ht="15" customHeight="1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</row>
    <row r="20" spans="1:17" ht="15" customHeight="1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 ht="15" customHeight="1"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 ht="15" customHeight="1">
      <c r="A22" s="222" t="s">
        <v>332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</sheetData>
  <mergeCells count="3">
    <mergeCell ref="P1:Q1"/>
    <mergeCell ref="A5:Q5"/>
    <mergeCell ref="A6:Q6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fitToWidth="0" fitToHeight="0" orientation="landscape" r:id="rId1"/>
  <headerFooter>
    <oddFooter>&amp;C&amp;12November 2015 data submission&amp;R&amp;12Page &amp;P of &amp;N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>
  <dimension ref="A1:Q54"/>
  <sheetViews>
    <sheetView zoomScale="70" zoomScaleNormal="70" zoomScalePageLayoutView="75" workbookViewId="0"/>
  </sheetViews>
  <sheetFormatPr defaultRowHeight="15" customHeight="1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359" t="s">
        <v>265</v>
      </c>
      <c r="B1" s="224"/>
      <c r="C1" s="224"/>
      <c r="D1" s="224"/>
      <c r="E1" s="224"/>
      <c r="F1" s="224"/>
      <c r="G1" s="224"/>
      <c r="H1" s="224"/>
      <c r="I1" s="224"/>
      <c r="J1" s="224"/>
      <c r="K1" s="47"/>
      <c r="L1" s="47"/>
      <c r="M1" s="47"/>
      <c r="N1" s="47"/>
      <c r="O1" s="47"/>
      <c r="P1" s="404" t="s">
        <v>78</v>
      </c>
      <c r="Q1" s="404"/>
    </row>
    <row r="2" spans="1:17" ht="15.75">
      <c r="A2" s="223" t="s">
        <v>217</v>
      </c>
      <c r="B2" s="224"/>
      <c r="C2" s="224"/>
      <c r="D2" s="224"/>
      <c r="E2" s="224"/>
      <c r="F2" s="224"/>
      <c r="G2" s="224"/>
      <c r="H2" s="224"/>
      <c r="I2" s="224"/>
      <c r="J2" s="224"/>
      <c r="K2" s="47"/>
      <c r="L2" s="47"/>
      <c r="M2" s="47"/>
      <c r="N2" s="47"/>
      <c r="O2" s="47"/>
      <c r="P2" s="280"/>
      <c r="Q2" s="280"/>
    </row>
    <row r="3" spans="1:17" ht="15" customHeight="1">
      <c r="A3" s="225"/>
      <c r="B3" s="224"/>
      <c r="C3" s="224"/>
      <c r="D3" s="224"/>
      <c r="E3" s="224"/>
      <c r="F3" s="224"/>
      <c r="G3" s="224"/>
      <c r="H3" s="224"/>
      <c r="I3" s="224"/>
      <c r="J3" s="224"/>
      <c r="K3" s="47"/>
      <c r="L3" s="47"/>
      <c r="M3" s="47"/>
      <c r="N3" s="47"/>
      <c r="O3" s="47"/>
      <c r="P3" s="280"/>
      <c r="Q3" s="280"/>
    </row>
    <row r="4" spans="1:17" ht="15" customHeight="1">
      <c r="A4" s="224"/>
      <c r="B4" s="224"/>
      <c r="C4" s="224"/>
      <c r="D4" s="224"/>
      <c r="E4" s="224"/>
      <c r="F4" s="224"/>
      <c r="G4" s="224"/>
      <c r="H4" s="224"/>
      <c r="I4" s="224"/>
      <c r="J4" s="224"/>
      <c r="K4" s="37"/>
      <c r="L4" s="37"/>
      <c r="M4" s="37"/>
      <c r="N4" s="37"/>
      <c r="O4" s="37"/>
      <c r="P4" s="37"/>
      <c r="Q4" s="37"/>
    </row>
    <row r="5" spans="1:17" ht="18">
      <c r="A5" s="432" t="s">
        <v>286</v>
      </c>
      <c r="B5" s="432"/>
      <c r="C5" s="432"/>
      <c r="D5" s="432"/>
      <c r="E5" s="432"/>
      <c r="F5" s="432"/>
      <c r="G5" s="432"/>
      <c r="H5" s="432"/>
      <c r="I5" s="432"/>
      <c r="J5" s="432"/>
      <c r="K5" s="432"/>
      <c r="L5" s="432"/>
      <c r="M5" s="432"/>
      <c r="N5" s="432"/>
      <c r="O5" s="432"/>
      <c r="P5" s="432"/>
      <c r="Q5" s="432"/>
    </row>
    <row r="6" spans="1:17">
      <c r="A6" s="432" t="s">
        <v>214</v>
      </c>
      <c r="B6" s="432"/>
      <c r="C6" s="432"/>
      <c r="D6" s="432"/>
      <c r="E6" s="432"/>
      <c r="F6" s="432"/>
      <c r="G6" s="432"/>
      <c r="H6" s="432"/>
      <c r="I6" s="432"/>
      <c r="J6" s="432"/>
      <c r="K6" s="432"/>
      <c r="L6" s="432"/>
      <c r="M6" s="432"/>
      <c r="N6" s="432"/>
      <c r="O6" s="432"/>
      <c r="P6" s="432"/>
      <c r="Q6" s="432"/>
    </row>
    <row r="7" spans="1:17" ht="15" customHeight="1">
      <c r="A7" s="223"/>
      <c r="B7" s="288"/>
      <c r="C7" s="288"/>
      <c r="D7" s="288"/>
      <c r="E7" s="288"/>
      <c r="F7" s="288"/>
      <c r="G7" s="288"/>
      <c r="H7" s="288"/>
      <c r="I7" s="288"/>
      <c r="J7" s="288"/>
      <c r="K7" s="37"/>
      <c r="L7" s="37"/>
      <c r="M7" s="37"/>
      <c r="N7" s="37"/>
      <c r="O7" s="37"/>
      <c r="P7" s="37"/>
      <c r="Q7" s="37"/>
    </row>
    <row r="8" spans="1:17" ht="15" customHeight="1">
      <c r="A8" s="223"/>
      <c r="B8" s="362" t="s">
        <v>274</v>
      </c>
      <c r="C8" s="288"/>
      <c r="D8" s="288"/>
      <c r="E8" s="288"/>
      <c r="F8" s="288"/>
      <c r="G8" s="288"/>
      <c r="H8" s="288"/>
      <c r="I8" s="288"/>
      <c r="J8" s="288"/>
      <c r="K8" s="37"/>
      <c r="L8" s="37"/>
      <c r="M8" s="37"/>
      <c r="N8" s="37"/>
      <c r="O8" s="37"/>
      <c r="P8" s="37"/>
      <c r="Q8" s="37"/>
    </row>
    <row r="9" spans="1:17" ht="15" customHeight="1">
      <c r="A9" s="223"/>
      <c r="B9" s="288"/>
      <c r="C9" s="288"/>
      <c r="D9" s="288"/>
      <c r="E9" s="288"/>
      <c r="F9" s="288"/>
      <c r="G9" s="288"/>
      <c r="H9" s="288"/>
      <c r="I9" s="288"/>
      <c r="J9" s="288"/>
      <c r="K9" s="37"/>
      <c r="L9" s="37"/>
      <c r="M9" s="37"/>
      <c r="N9" s="37"/>
      <c r="O9" s="37"/>
      <c r="P9" s="37"/>
      <c r="Q9" s="37"/>
    </row>
    <row r="10" spans="1:17" ht="15.75">
      <c r="A10" s="226" t="s">
        <v>291</v>
      </c>
      <c r="B10" s="224"/>
      <c r="C10" s="224"/>
      <c r="D10" s="224"/>
      <c r="E10" s="224"/>
      <c r="F10" s="224"/>
      <c r="G10" s="224"/>
      <c r="H10" s="224"/>
      <c r="I10" s="224"/>
      <c r="J10" s="224"/>
      <c r="K10" s="37"/>
      <c r="L10" s="37"/>
      <c r="M10" s="37"/>
      <c r="N10" s="37"/>
      <c r="O10" s="37"/>
      <c r="P10" s="37"/>
      <c r="Q10" s="37"/>
    </row>
    <row r="11" spans="1:17" ht="15" customHeight="1" thickBot="1">
      <c r="A11" s="267"/>
      <c r="B11" s="268"/>
      <c r="C11" s="268"/>
      <c r="D11" s="268"/>
      <c r="E11" s="268"/>
      <c r="F11" s="268"/>
      <c r="G11" s="268"/>
      <c r="H11" s="268"/>
      <c r="I11" s="268"/>
      <c r="J11" s="268"/>
      <c r="K11" s="268"/>
      <c r="L11" s="267"/>
      <c r="M11" s="267"/>
      <c r="N11" s="267"/>
      <c r="O11" s="267"/>
      <c r="P11" s="267"/>
      <c r="Q11" s="267"/>
    </row>
    <row r="12" spans="1:17" ht="47.25">
      <c r="A12" s="256"/>
      <c r="B12" s="256"/>
      <c r="C12" s="257" t="s">
        <v>1</v>
      </c>
      <c r="D12" s="257" t="s">
        <v>2</v>
      </c>
      <c r="E12" s="257" t="s">
        <v>3</v>
      </c>
      <c r="F12" s="257" t="s">
        <v>4</v>
      </c>
      <c r="G12" s="257" t="s">
        <v>5</v>
      </c>
      <c r="H12" s="257" t="s">
        <v>6</v>
      </c>
      <c r="I12" s="257" t="s">
        <v>17</v>
      </c>
      <c r="J12" s="257" t="s">
        <v>7</v>
      </c>
      <c r="K12" s="257" t="s">
        <v>8</v>
      </c>
      <c r="L12" s="257" t="s">
        <v>9</v>
      </c>
      <c r="M12" s="257" t="s">
        <v>10</v>
      </c>
      <c r="N12" s="257" t="s">
        <v>11</v>
      </c>
      <c r="O12" s="257" t="s">
        <v>12</v>
      </c>
      <c r="P12" s="257" t="s">
        <v>13</v>
      </c>
      <c r="Q12" s="257" t="s">
        <v>14</v>
      </c>
    </row>
    <row r="13" spans="1:17" ht="15" customHeight="1">
      <c r="A13" s="47"/>
      <c r="B13" s="4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</row>
    <row r="14" spans="1:17" ht="15.75">
      <c r="A14" s="47"/>
      <c r="B14" s="249" t="s">
        <v>79</v>
      </c>
      <c r="C14" s="384">
        <v>3.117206982543641</v>
      </c>
      <c r="D14" s="384">
        <v>6.9565217391304346</v>
      </c>
      <c r="E14" s="384">
        <v>9.5406360424028271</v>
      </c>
      <c r="F14" s="384">
        <v>4.3408360128617369</v>
      </c>
      <c r="G14" s="384">
        <v>7.0370370370370372</v>
      </c>
      <c r="H14" s="384">
        <v>6.0570071258907365</v>
      </c>
      <c r="I14" s="384">
        <v>7.2805139186295502</v>
      </c>
      <c r="J14" s="384">
        <v>11.570247933884298</v>
      </c>
      <c r="K14" s="384">
        <v>4.5531197301854975</v>
      </c>
      <c r="L14" s="384">
        <v>10</v>
      </c>
      <c r="M14" s="384">
        <v>3.125</v>
      </c>
      <c r="N14" s="384">
        <v>8.1967213114754092</v>
      </c>
      <c r="O14" s="384">
        <v>8.5308056872037916</v>
      </c>
      <c r="P14" s="384">
        <v>5.3571428571428568</v>
      </c>
      <c r="Q14" s="385">
        <v>6.9910514541387023</v>
      </c>
    </row>
    <row r="15" spans="1:17" ht="15.75">
      <c r="A15" s="47"/>
      <c r="B15" s="249" t="s">
        <v>80</v>
      </c>
      <c r="C15" s="384">
        <v>0.92879256965944268</v>
      </c>
      <c r="D15" s="384">
        <v>2.4844720496894408</v>
      </c>
      <c r="E15" s="384">
        <v>2.109704641350211</v>
      </c>
      <c r="F15" s="384">
        <v>2.2821576763485476</v>
      </c>
      <c r="G15" s="384">
        <v>4.2183622828784122</v>
      </c>
      <c r="H15" s="384">
        <v>2.1346469622331692</v>
      </c>
      <c r="I15" s="384">
        <v>2.512562814070352</v>
      </c>
      <c r="J15" s="384">
        <v>2.8235294117647061</v>
      </c>
      <c r="K15" s="384">
        <v>1.3173652694610778</v>
      </c>
      <c r="L15" s="384">
        <v>3.3084311632870866</v>
      </c>
      <c r="M15" s="384">
        <v>3.3333333333333335</v>
      </c>
      <c r="N15" s="384">
        <v>5.7142857142857144</v>
      </c>
      <c r="O15" s="384">
        <v>2.8634361233480177</v>
      </c>
      <c r="P15" s="384">
        <v>4.6511627906976747</v>
      </c>
      <c r="Q15" s="385">
        <v>2.4364723467862484</v>
      </c>
    </row>
    <row r="16" spans="1:17" ht="15.75">
      <c r="A16" s="57"/>
      <c r="B16" s="250" t="s">
        <v>15</v>
      </c>
      <c r="C16" s="384">
        <v>2.1408839779005526</v>
      </c>
      <c r="D16" s="384">
        <v>5.1150895140664963</v>
      </c>
      <c r="E16" s="384">
        <v>6.1538461538461542</v>
      </c>
      <c r="F16" s="384">
        <v>3.4420289855072466</v>
      </c>
      <c r="G16" s="384">
        <v>5.8324496288441141</v>
      </c>
      <c r="H16" s="384">
        <v>4.4107512060647824</v>
      </c>
      <c r="I16" s="384">
        <v>5.2437902483900647</v>
      </c>
      <c r="J16" s="384">
        <v>7.9611650485436893</v>
      </c>
      <c r="K16" s="384">
        <v>3.2162295893122215</v>
      </c>
      <c r="L16" s="384">
        <v>7.0382616910722717</v>
      </c>
      <c r="M16" s="384">
        <v>3.225806451612903</v>
      </c>
      <c r="N16" s="384">
        <v>7.291666666666667</v>
      </c>
      <c r="O16" s="384">
        <v>6.1637534498620052</v>
      </c>
      <c r="P16" s="384">
        <v>5.0505050505050502</v>
      </c>
      <c r="Q16" s="385">
        <v>5.0415866922584778</v>
      </c>
    </row>
    <row r="17" spans="1:17" ht="15" customHeight="1" thickBot="1">
      <c r="A17" s="251"/>
      <c r="B17" s="251"/>
      <c r="C17" s="251"/>
      <c r="D17" s="251"/>
      <c r="E17" s="251"/>
      <c r="F17" s="251"/>
      <c r="G17" s="251"/>
      <c r="H17" s="251"/>
      <c r="I17" s="251"/>
      <c r="J17" s="251"/>
      <c r="K17" s="251"/>
      <c r="L17" s="251"/>
      <c r="M17" s="251"/>
      <c r="N17" s="251"/>
      <c r="O17" s="251"/>
      <c r="P17" s="251"/>
      <c r="Q17" s="251"/>
    </row>
    <row r="18" spans="1:17" ht="15" customHeight="1">
      <c r="A18" s="57"/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</row>
    <row r="19" spans="1:17" ht="15" customHeight="1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</row>
    <row r="20" spans="1:17" ht="15" customHeight="1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 ht="15.75">
      <c r="A22" s="227" t="s">
        <v>292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</sheetData>
  <mergeCells count="3">
    <mergeCell ref="P1:Q1"/>
    <mergeCell ref="A5:Q5"/>
    <mergeCell ref="A6:Q6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&amp;C&amp;12November 2015 data submission&amp;R&amp;12Page &amp;P of &amp;N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>
  <dimension ref="A1:Q54"/>
  <sheetViews>
    <sheetView zoomScale="70" zoomScaleNormal="70" zoomScalePageLayoutView="75" workbookViewId="0"/>
  </sheetViews>
  <sheetFormatPr defaultRowHeight="15" customHeight="1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360" t="s">
        <v>267</v>
      </c>
      <c r="B1" s="229"/>
      <c r="C1" s="229"/>
      <c r="D1" s="229"/>
      <c r="E1" s="229"/>
      <c r="F1" s="229"/>
      <c r="G1" s="229"/>
      <c r="H1" s="229"/>
      <c r="I1" s="229"/>
      <c r="J1" s="229"/>
      <c r="K1" s="47"/>
      <c r="L1" s="47"/>
      <c r="M1" s="47"/>
      <c r="N1" s="47"/>
      <c r="O1" s="47"/>
      <c r="P1" s="404" t="s">
        <v>78</v>
      </c>
      <c r="Q1" s="404"/>
    </row>
    <row r="2" spans="1:17" ht="15.75">
      <c r="A2" s="228" t="s">
        <v>293</v>
      </c>
      <c r="B2" s="37"/>
      <c r="C2" s="229"/>
      <c r="D2" s="229"/>
      <c r="E2" s="229"/>
      <c r="F2" s="229"/>
      <c r="G2" s="229"/>
      <c r="H2" s="229"/>
      <c r="I2" s="229"/>
      <c r="J2" s="229"/>
      <c r="K2" s="37"/>
      <c r="L2" s="37"/>
      <c r="M2" s="37"/>
      <c r="N2" s="37"/>
      <c r="O2" s="37"/>
      <c r="P2" s="37"/>
      <c r="Q2" s="37"/>
    </row>
    <row r="3" spans="1:17" ht="15" customHeight="1">
      <c r="A3" s="229"/>
      <c r="B3" s="228"/>
      <c r="C3" s="229"/>
      <c r="D3" s="229"/>
      <c r="E3" s="229"/>
      <c r="F3" s="229"/>
      <c r="G3" s="229"/>
      <c r="H3" s="229"/>
      <c r="I3" s="229"/>
      <c r="J3" s="229"/>
      <c r="K3" s="37"/>
      <c r="L3" s="37"/>
      <c r="M3" s="37"/>
      <c r="N3" s="37"/>
      <c r="O3" s="37"/>
      <c r="P3" s="37"/>
      <c r="Q3" s="37"/>
    </row>
    <row r="4" spans="1:17" ht="15" customHeight="1">
      <c r="A4" s="229"/>
      <c r="B4" s="228"/>
      <c r="C4" s="229"/>
      <c r="D4" s="229"/>
      <c r="E4" s="229"/>
      <c r="F4" s="229"/>
      <c r="G4" s="229"/>
      <c r="H4" s="229"/>
      <c r="I4" s="229"/>
      <c r="J4" s="229"/>
      <c r="K4" s="37"/>
      <c r="L4" s="37"/>
      <c r="M4" s="37"/>
      <c r="N4" s="37"/>
      <c r="O4" s="37"/>
      <c r="P4" s="37"/>
      <c r="Q4" s="37"/>
    </row>
    <row r="5" spans="1:17" ht="18">
      <c r="A5" s="433" t="s">
        <v>287</v>
      </c>
      <c r="B5" s="433"/>
      <c r="C5" s="433"/>
      <c r="D5" s="433"/>
      <c r="E5" s="433"/>
      <c r="F5" s="433"/>
      <c r="G5" s="433"/>
      <c r="H5" s="433"/>
      <c r="I5" s="433"/>
      <c r="J5" s="433"/>
      <c r="K5" s="433"/>
      <c r="L5" s="433"/>
      <c r="M5" s="433"/>
      <c r="N5" s="433"/>
      <c r="O5" s="433"/>
      <c r="P5" s="433"/>
      <c r="Q5" s="433"/>
    </row>
    <row r="6" spans="1:17">
      <c r="A6" s="433" t="s">
        <v>218</v>
      </c>
      <c r="B6" s="433"/>
      <c r="C6" s="433"/>
      <c r="D6" s="433"/>
      <c r="E6" s="433"/>
      <c r="F6" s="433"/>
      <c r="G6" s="433"/>
      <c r="H6" s="433"/>
      <c r="I6" s="433"/>
      <c r="J6" s="433"/>
      <c r="K6" s="433"/>
      <c r="L6" s="433"/>
      <c r="M6" s="433"/>
      <c r="N6" s="433"/>
      <c r="O6" s="433"/>
      <c r="P6" s="433"/>
      <c r="Q6" s="433"/>
    </row>
    <row r="7" spans="1:17" ht="15" customHeight="1">
      <c r="A7" s="289"/>
      <c r="B7" s="289"/>
      <c r="C7" s="289"/>
      <c r="D7" s="289"/>
      <c r="E7" s="289"/>
      <c r="F7" s="289"/>
      <c r="G7" s="289"/>
      <c r="H7" s="289"/>
      <c r="I7" s="289"/>
      <c r="J7" s="289"/>
      <c r="K7" s="289"/>
      <c r="L7" s="289"/>
      <c r="M7" s="289"/>
      <c r="N7" s="289"/>
      <c r="O7" s="289"/>
      <c r="P7" s="289"/>
      <c r="Q7" s="289"/>
    </row>
    <row r="8" spans="1:17" ht="15" customHeight="1">
      <c r="A8" s="228"/>
      <c r="B8" s="362" t="s">
        <v>274</v>
      </c>
      <c r="C8" s="289"/>
      <c r="D8" s="289"/>
      <c r="E8" s="289"/>
      <c r="F8" s="289"/>
      <c r="G8" s="289"/>
      <c r="H8" s="289"/>
      <c r="I8" s="289"/>
      <c r="J8" s="289"/>
      <c r="K8" s="37"/>
      <c r="L8" s="37"/>
      <c r="M8" s="37"/>
      <c r="N8" s="37"/>
      <c r="O8" s="37"/>
      <c r="P8" s="37"/>
      <c r="Q8" s="37"/>
    </row>
    <row r="9" spans="1:17" ht="15" customHeight="1">
      <c r="A9" s="228"/>
      <c r="B9" s="289"/>
      <c r="C9" s="289"/>
      <c r="D9" s="289"/>
      <c r="E9" s="289"/>
      <c r="F9" s="289"/>
      <c r="G9" s="289"/>
      <c r="H9" s="289"/>
      <c r="I9" s="289"/>
      <c r="J9" s="289"/>
      <c r="K9" s="37"/>
      <c r="L9" s="37"/>
      <c r="M9" s="37"/>
      <c r="N9" s="37"/>
      <c r="O9" s="37"/>
      <c r="P9" s="37"/>
      <c r="Q9" s="37"/>
    </row>
    <row r="10" spans="1:17" ht="15.75">
      <c r="A10" s="230" t="s">
        <v>294</v>
      </c>
      <c r="B10" s="229"/>
      <c r="C10" s="229"/>
      <c r="D10" s="229"/>
      <c r="E10" s="229"/>
      <c r="F10" s="229"/>
      <c r="G10" s="229"/>
      <c r="H10" s="229"/>
      <c r="I10" s="229"/>
      <c r="J10" s="229"/>
      <c r="K10" s="37"/>
      <c r="L10" s="37"/>
      <c r="M10" s="37"/>
      <c r="N10" s="37"/>
      <c r="O10" s="37"/>
      <c r="P10" s="37"/>
      <c r="Q10" s="37"/>
    </row>
    <row r="11" spans="1:17" ht="15" customHeight="1" thickBot="1">
      <c r="A11" s="267"/>
      <c r="B11" s="268"/>
      <c r="C11" s="268"/>
      <c r="D11" s="268"/>
      <c r="E11" s="268"/>
      <c r="F11" s="268"/>
      <c r="G11" s="268"/>
      <c r="H11" s="268"/>
      <c r="I11" s="268"/>
      <c r="J11" s="268"/>
      <c r="K11" s="268"/>
      <c r="L11" s="267"/>
      <c r="M11" s="267"/>
      <c r="N11" s="267"/>
      <c r="O11" s="267"/>
      <c r="P11" s="267"/>
      <c r="Q11" s="267"/>
    </row>
    <row r="12" spans="1:17" ht="47.25">
      <c r="A12" s="256"/>
      <c r="B12" s="256"/>
      <c r="C12" s="257" t="s">
        <v>1</v>
      </c>
      <c r="D12" s="257" t="s">
        <v>2</v>
      </c>
      <c r="E12" s="257" t="s">
        <v>3</v>
      </c>
      <c r="F12" s="257" t="s">
        <v>4</v>
      </c>
      <c r="G12" s="257" t="s">
        <v>5</v>
      </c>
      <c r="H12" s="257" t="s">
        <v>6</v>
      </c>
      <c r="I12" s="257" t="s">
        <v>17</v>
      </c>
      <c r="J12" s="257" t="s">
        <v>7</v>
      </c>
      <c r="K12" s="257" t="s">
        <v>8</v>
      </c>
      <c r="L12" s="257" t="s">
        <v>9</v>
      </c>
      <c r="M12" s="257" t="s">
        <v>10</v>
      </c>
      <c r="N12" s="257" t="s">
        <v>11</v>
      </c>
      <c r="O12" s="257" t="s">
        <v>12</v>
      </c>
      <c r="P12" s="257" t="s">
        <v>13</v>
      </c>
      <c r="Q12" s="257" t="s">
        <v>14</v>
      </c>
    </row>
    <row r="13" spans="1:17" ht="15" customHeight="1">
      <c r="A13" s="47"/>
      <c r="B13" s="4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</row>
    <row r="14" spans="1:17" ht="15.75">
      <c r="A14" s="47"/>
      <c r="B14" s="249" t="s">
        <v>79</v>
      </c>
      <c r="C14" s="384">
        <v>10.473815461346634</v>
      </c>
      <c r="D14" s="384">
        <v>16.086956521739129</v>
      </c>
      <c r="E14" s="384">
        <v>19.081272084805654</v>
      </c>
      <c r="F14" s="384">
        <v>12.218649517684888</v>
      </c>
      <c r="G14" s="384">
        <v>12.777777777777777</v>
      </c>
      <c r="H14" s="384">
        <v>12.945368171021377</v>
      </c>
      <c r="I14" s="384">
        <v>12.901498929336189</v>
      </c>
      <c r="J14" s="384">
        <v>17.355371900826448</v>
      </c>
      <c r="K14" s="384">
        <v>10.961214165261383</v>
      </c>
      <c r="L14" s="384">
        <v>17.881355932203391</v>
      </c>
      <c r="M14" s="384">
        <v>9.375</v>
      </c>
      <c r="N14" s="384">
        <v>14.754098360655737</v>
      </c>
      <c r="O14" s="384">
        <v>18.009478672985782</v>
      </c>
      <c r="P14" s="384">
        <v>8.9285714285714288</v>
      </c>
      <c r="Q14" s="385">
        <v>13.948545861297539</v>
      </c>
    </row>
    <row r="15" spans="1:17" ht="15.75">
      <c r="A15" s="47"/>
      <c r="B15" s="249" t="s">
        <v>80</v>
      </c>
      <c r="C15" s="384">
        <v>7.2755417956656343</v>
      </c>
      <c r="D15" s="384">
        <v>9.316770186335404</v>
      </c>
      <c r="E15" s="384">
        <v>8.8607594936708853</v>
      </c>
      <c r="F15" s="384">
        <v>8.0912863070539416</v>
      </c>
      <c r="G15" s="384">
        <v>9.4292803970223318</v>
      </c>
      <c r="H15" s="384">
        <v>9.3596059113300498</v>
      </c>
      <c r="I15" s="384">
        <v>7.2505384063173013</v>
      </c>
      <c r="J15" s="384">
        <v>7.2941176470588234</v>
      </c>
      <c r="K15" s="384">
        <v>7.6646706586826348</v>
      </c>
      <c r="L15" s="384">
        <v>11.312700106723586</v>
      </c>
      <c r="M15" s="384">
        <v>6.666666666666667</v>
      </c>
      <c r="N15" s="384">
        <v>8.5714285714285712</v>
      </c>
      <c r="O15" s="384">
        <v>10.13215859030837</v>
      </c>
      <c r="P15" s="384">
        <v>6.9767441860465116</v>
      </c>
      <c r="Q15" s="385">
        <v>8.5650224215246631</v>
      </c>
    </row>
    <row r="16" spans="1:17" ht="15.75">
      <c r="A16" s="57"/>
      <c r="B16" s="250" t="s">
        <v>15</v>
      </c>
      <c r="C16" s="384">
        <v>9.0469613259668513</v>
      </c>
      <c r="D16" s="384">
        <v>13.299232736572892</v>
      </c>
      <c r="E16" s="384">
        <v>14.423076923076922</v>
      </c>
      <c r="F16" s="384">
        <v>10.416666666666668</v>
      </c>
      <c r="G16" s="384">
        <v>11.346765641569458</v>
      </c>
      <c r="H16" s="384">
        <v>11.440385940730531</v>
      </c>
      <c r="I16" s="384">
        <v>10.487580496780129</v>
      </c>
      <c r="J16" s="384">
        <v>13.203883495145632</v>
      </c>
      <c r="K16" s="384">
        <v>9.5992083127164776</v>
      </c>
      <c r="L16" s="384">
        <v>14.974019839395373</v>
      </c>
      <c r="M16" s="384">
        <v>8.064516129032258</v>
      </c>
      <c r="N16" s="384">
        <v>12.5</v>
      </c>
      <c r="O16" s="384">
        <v>14.719411223551058</v>
      </c>
      <c r="P16" s="384">
        <v>8.0808080808080813</v>
      </c>
      <c r="Q16" s="385">
        <v>11.64427383237364</v>
      </c>
    </row>
    <row r="17" spans="1:17" ht="15" customHeight="1" thickBot="1">
      <c r="A17" s="251"/>
      <c r="B17" s="251"/>
      <c r="C17" s="251"/>
      <c r="D17" s="251"/>
      <c r="E17" s="251"/>
      <c r="F17" s="251"/>
      <c r="G17" s="251"/>
      <c r="H17" s="251"/>
      <c r="I17" s="251"/>
      <c r="J17" s="251"/>
      <c r="K17" s="251"/>
      <c r="L17" s="251"/>
      <c r="M17" s="251"/>
      <c r="N17" s="251"/>
      <c r="O17" s="251"/>
      <c r="P17" s="251"/>
      <c r="Q17" s="251"/>
    </row>
    <row r="18" spans="1:17" ht="15" customHeight="1">
      <c r="A18" s="57"/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</row>
    <row r="19" spans="1:17" ht="15" customHeight="1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</row>
    <row r="20" spans="1:17" ht="15" customHeight="1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 ht="15" customHeight="1">
      <c r="A22" s="231" t="s">
        <v>295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</sheetData>
  <mergeCells count="3">
    <mergeCell ref="P1:Q1"/>
    <mergeCell ref="A5:Q5"/>
    <mergeCell ref="A6:Q6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&amp;C&amp;12November 2015 data submission&amp;R&amp;12Page &amp;P of &amp;N</oddFoot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>
  <dimension ref="A1:Q54"/>
  <sheetViews>
    <sheetView zoomScale="70" zoomScaleNormal="70" zoomScalePageLayoutView="75" workbookViewId="0"/>
  </sheetViews>
  <sheetFormatPr defaultRowHeight="15" customHeight="1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361" t="s">
        <v>318</v>
      </c>
      <c r="B1" s="233"/>
      <c r="C1" s="233"/>
      <c r="D1" s="233"/>
      <c r="E1" s="233"/>
      <c r="F1" s="233"/>
      <c r="G1" s="233"/>
      <c r="H1" s="233"/>
      <c r="I1" s="233"/>
      <c r="J1" s="233"/>
      <c r="K1" s="47"/>
      <c r="L1" s="47"/>
      <c r="M1" s="47"/>
      <c r="N1" s="47"/>
      <c r="O1" s="47"/>
      <c r="P1" s="404" t="s">
        <v>78</v>
      </c>
      <c r="Q1" s="404"/>
    </row>
    <row r="2" spans="1:17" ht="15.75">
      <c r="A2" s="232" t="s">
        <v>319</v>
      </c>
      <c r="B2" s="37"/>
      <c r="C2" s="233"/>
      <c r="D2" s="233"/>
      <c r="E2" s="233"/>
      <c r="F2" s="233"/>
      <c r="G2" s="233"/>
      <c r="H2" s="233"/>
      <c r="I2" s="233"/>
      <c r="J2" s="233"/>
      <c r="K2" s="37"/>
      <c r="L2" s="37"/>
      <c r="M2" s="37"/>
      <c r="N2" s="37"/>
      <c r="O2" s="37"/>
      <c r="P2" s="37"/>
      <c r="Q2" s="37"/>
    </row>
    <row r="3" spans="1:17" ht="15" customHeight="1">
      <c r="A3" s="233"/>
      <c r="B3" s="232"/>
      <c r="C3" s="233"/>
      <c r="D3" s="233"/>
      <c r="E3" s="233"/>
      <c r="F3" s="233"/>
      <c r="G3" s="233"/>
      <c r="H3" s="233"/>
      <c r="I3" s="233"/>
      <c r="J3" s="233"/>
      <c r="K3" s="37"/>
      <c r="L3" s="37"/>
      <c r="M3" s="37"/>
      <c r="N3" s="37"/>
      <c r="O3" s="37"/>
      <c r="P3" s="37"/>
      <c r="Q3" s="37"/>
    </row>
    <row r="4" spans="1:17" ht="15" customHeight="1">
      <c r="A4" s="233"/>
      <c r="B4" s="233"/>
      <c r="C4" s="233"/>
      <c r="D4" s="233"/>
      <c r="E4" s="233"/>
      <c r="F4" s="233"/>
      <c r="G4" s="233"/>
      <c r="H4" s="233"/>
      <c r="I4" s="233"/>
      <c r="J4" s="233"/>
      <c r="K4" s="37"/>
      <c r="L4" s="37"/>
      <c r="M4" s="37"/>
      <c r="N4" s="37"/>
      <c r="O4" s="37"/>
      <c r="P4" s="37"/>
      <c r="Q4" s="37"/>
    </row>
    <row r="5" spans="1:17" ht="18">
      <c r="A5" s="434" t="s">
        <v>333</v>
      </c>
      <c r="B5" s="434"/>
      <c r="C5" s="434"/>
      <c r="D5" s="434"/>
      <c r="E5" s="434"/>
      <c r="F5" s="434"/>
      <c r="G5" s="434"/>
      <c r="H5" s="434"/>
      <c r="I5" s="434"/>
      <c r="J5" s="434"/>
      <c r="K5" s="434"/>
      <c r="L5" s="434"/>
      <c r="M5" s="434"/>
      <c r="N5" s="434"/>
      <c r="O5" s="434"/>
      <c r="P5" s="434"/>
      <c r="Q5" s="434"/>
    </row>
    <row r="6" spans="1:17">
      <c r="A6" s="434" t="s">
        <v>219</v>
      </c>
      <c r="B6" s="434"/>
      <c r="C6" s="434"/>
      <c r="D6" s="434"/>
      <c r="E6" s="434"/>
      <c r="F6" s="434"/>
      <c r="G6" s="434"/>
      <c r="H6" s="434"/>
      <c r="I6" s="434"/>
      <c r="J6" s="434"/>
      <c r="K6" s="434"/>
      <c r="L6" s="434"/>
      <c r="M6" s="434"/>
      <c r="N6" s="434"/>
      <c r="O6" s="434"/>
      <c r="P6" s="434"/>
      <c r="Q6" s="434"/>
    </row>
    <row r="7" spans="1:17" ht="15" customHeight="1">
      <c r="A7" s="232"/>
      <c r="B7" s="234"/>
      <c r="C7" s="290"/>
      <c r="D7" s="290"/>
      <c r="E7" s="290"/>
      <c r="F7" s="290"/>
      <c r="G7" s="290"/>
      <c r="H7" s="290"/>
      <c r="I7" s="290"/>
      <c r="J7" s="290"/>
      <c r="K7" s="37"/>
      <c r="L7" s="37"/>
      <c r="M7" s="37"/>
      <c r="N7" s="37"/>
      <c r="O7" s="37"/>
      <c r="P7" s="37"/>
      <c r="Q7" s="37"/>
    </row>
    <row r="8" spans="1:17" ht="15" customHeight="1">
      <c r="A8" s="232"/>
      <c r="B8" s="362" t="s">
        <v>274</v>
      </c>
      <c r="C8" s="290"/>
      <c r="D8" s="290"/>
      <c r="E8" s="290"/>
      <c r="F8" s="290"/>
      <c r="G8" s="290"/>
      <c r="H8" s="290"/>
      <c r="I8" s="290"/>
      <c r="J8" s="290"/>
      <c r="K8" s="37"/>
      <c r="L8" s="37"/>
      <c r="M8" s="37"/>
      <c r="N8" s="37"/>
      <c r="O8" s="37"/>
      <c r="P8" s="37"/>
      <c r="Q8" s="37"/>
    </row>
    <row r="9" spans="1:17" ht="15" customHeight="1">
      <c r="A9" s="232"/>
      <c r="B9" s="290"/>
      <c r="C9" s="290"/>
      <c r="D9" s="290"/>
      <c r="E9" s="290"/>
      <c r="F9" s="290"/>
      <c r="G9" s="290"/>
      <c r="H9" s="290"/>
      <c r="I9" s="290"/>
      <c r="J9" s="290"/>
      <c r="K9" s="37"/>
      <c r="L9" s="37"/>
      <c r="M9" s="37"/>
      <c r="N9" s="37"/>
      <c r="O9" s="37"/>
      <c r="P9" s="37"/>
      <c r="Q9" s="37"/>
    </row>
    <row r="10" spans="1:17" ht="15.75">
      <c r="A10" s="235" t="s">
        <v>334</v>
      </c>
      <c r="B10" s="233"/>
      <c r="C10" s="233"/>
      <c r="D10" s="233"/>
      <c r="E10" s="233"/>
      <c r="F10" s="233"/>
      <c r="G10" s="233"/>
      <c r="H10" s="233"/>
      <c r="I10" s="233"/>
      <c r="J10" s="233"/>
      <c r="K10" s="37"/>
      <c r="L10" s="37"/>
      <c r="M10" s="37"/>
      <c r="N10" s="37"/>
      <c r="O10" s="37"/>
      <c r="P10" s="37"/>
      <c r="Q10" s="37"/>
    </row>
    <row r="11" spans="1:17" ht="15" customHeight="1" thickBot="1">
      <c r="A11" s="267"/>
      <c r="B11" s="268"/>
      <c r="C11" s="268"/>
      <c r="D11" s="268"/>
      <c r="E11" s="268"/>
      <c r="F11" s="268"/>
      <c r="G11" s="268"/>
      <c r="H11" s="268"/>
      <c r="I11" s="268"/>
      <c r="J11" s="268"/>
      <c r="K11" s="268"/>
      <c r="L11" s="267"/>
      <c r="M11" s="267"/>
      <c r="N11" s="267"/>
      <c r="O11" s="267"/>
      <c r="P11" s="267"/>
      <c r="Q11" s="267"/>
    </row>
    <row r="12" spans="1:17" ht="47.25">
      <c r="A12" s="256"/>
      <c r="B12" s="256"/>
      <c r="C12" s="257" t="s">
        <v>1</v>
      </c>
      <c r="D12" s="257" t="s">
        <v>2</v>
      </c>
      <c r="E12" s="257" t="s">
        <v>3</v>
      </c>
      <c r="F12" s="257" t="s">
        <v>4</v>
      </c>
      <c r="G12" s="257" t="s">
        <v>5</v>
      </c>
      <c r="H12" s="257" t="s">
        <v>6</v>
      </c>
      <c r="I12" s="257" t="s">
        <v>17</v>
      </c>
      <c r="J12" s="257" t="s">
        <v>7</v>
      </c>
      <c r="K12" s="257" t="s">
        <v>8</v>
      </c>
      <c r="L12" s="257" t="s">
        <v>9</v>
      </c>
      <c r="M12" s="257" t="s">
        <v>10</v>
      </c>
      <c r="N12" s="257" t="s">
        <v>11</v>
      </c>
      <c r="O12" s="257" t="s">
        <v>12</v>
      </c>
      <c r="P12" s="257" t="s">
        <v>13</v>
      </c>
      <c r="Q12" s="257" t="s">
        <v>14</v>
      </c>
    </row>
    <row r="13" spans="1:17" ht="15" customHeight="1">
      <c r="A13" s="47"/>
      <c r="B13" s="4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</row>
    <row r="14" spans="1:17" ht="15.75">
      <c r="A14" s="47"/>
      <c r="B14" s="249" t="s">
        <v>79</v>
      </c>
      <c r="C14" s="384">
        <v>46.13466334164589</v>
      </c>
      <c r="D14" s="384">
        <v>54.782608695652172</v>
      </c>
      <c r="E14" s="384">
        <v>59.010600706713781</v>
      </c>
      <c r="F14" s="384">
        <v>42.765273311897104</v>
      </c>
      <c r="G14" s="384">
        <v>59.444444444444443</v>
      </c>
      <c r="H14" s="384">
        <v>50.831353919239909</v>
      </c>
      <c r="I14" s="384">
        <v>52.623126338329762</v>
      </c>
      <c r="J14" s="384">
        <v>52.231404958677686</v>
      </c>
      <c r="K14" s="384">
        <v>50.927487352445191</v>
      </c>
      <c r="L14" s="384">
        <v>54.915254237288138</v>
      </c>
      <c r="M14" s="384">
        <v>53.125</v>
      </c>
      <c r="N14" s="384">
        <v>57.377049180327866</v>
      </c>
      <c r="O14" s="384">
        <v>52.764612954186418</v>
      </c>
      <c r="P14" s="384">
        <v>39.285714285714285</v>
      </c>
      <c r="Q14" s="385">
        <v>51.868008948545864</v>
      </c>
    </row>
    <row r="15" spans="1:17" ht="15.75">
      <c r="A15" s="47"/>
      <c r="B15" s="249" t="s">
        <v>80</v>
      </c>
      <c r="C15" s="384">
        <v>28.482972136222912</v>
      </c>
      <c r="D15" s="384">
        <v>43.478260869565219</v>
      </c>
      <c r="E15" s="384">
        <v>42.194092827004219</v>
      </c>
      <c r="F15" s="384">
        <v>30.08298755186722</v>
      </c>
      <c r="G15" s="384">
        <v>38.213399503722087</v>
      </c>
      <c r="H15" s="384">
        <v>37.438423645320199</v>
      </c>
      <c r="I15" s="384">
        <v>36.037329504666189</v>
      </c>
      <c r="J15" s="384">
        <v>40</v>
      </c>
      <c r="K15" s="384">
        <v>35.209580838323348</v>
      </c>
      <c r="L15" s="384">
        <v>41.942369263607262</v>
      </c>
      <c r="M15" s="384">
        <v>26.666666666666668</v>
      </c>
      <c r="N15" s="384">
        <v>31.428571428571427</v>
      </c>
      <c r="O15" s="384">
        <v>37.004405286343612</v>
      </c>
      <c r="P15" s="384">
        <v>23.255813953488371</v>
      </c>
      <c r="Q15" s="385">
        <v>36.427503736920777</v>
      </c>
    </row>
    <row r="16" spans="1:17" ht="15.75">
      <c r="A16" s="57"/>
      <c r="B16" s="250" t="s">
        <v>15</v>
      </c>
      <c r="C16" s="384">
        <v>38.259668508287291</v>
      </c>
      <c r="D16" s="384">
        <v>50.127877237851656</v>
      </c>
      <c r="E16" s="384">
        <v>51.34615384615384</v>
      </c>
      <c r="F16" s="384">
        <v>37.228260869565219</v>
      </c>
      <c r="G16" s="384">
        <v>50.371155885471893</v>
      </c>
      <c r="H16" s="384">
        <v>45.210199862164025</v>
      </c>
      <c r="I16" s="384">
        <v>45.538178472861084</v>
      </c>
      <c r="J16" s="384">
        <v>47.184466019417478</v>
      </c>
      <c r="K16" s="384">
        <v>44.43344878772885</v>
      </c>
      <c r="L16" s="384">
        <v>49.17335852621634</v>
      </c>
      <c r="M16" s="384">
        <v>40.322580645161288</v>
      </c>
      <c r="N16" s="384">
        <v>47.916666666666671</v>
      </c>
      <c r="O16" s="384">
        <v>46.182152713891448</v>
      </c>
      <c r="P16" s="384">
        <v>32.323232323232325</v>
      </c>
      <c r="Q16" s="385">
        <v>45.259117082533592</v>
      </c>
    </row>
    <row r="17" spans="1:17" ht="15" customHeight="1" thickBot="1">
      <c r="A17" s="251"/>
      <c r="B17" s="251"/>
      <c r="C17" s="251"/>
      <c r="D17" s="251"/>
      <c r="E17" s="251"/>
      <c r="F17" s="251"/>
      <c r="G17" s="251"/>
      <c r="H17" s="251"/>
      <c r="I17" s="251"/>
      <c r="J17" s="251"/>
      <c r="K17" s="251"/>
      <c r="L17" s="251"/>
      <c r="M17" s="251"/>
      <c r="N17" s="251"/>
      <c r="O17" s="251"/>
      <c r="P17" s="251"/>
      <c r="Q17" s="251"/>
    </row>
    <row r="18" spans="1:17" ht="15" customHeight="1">
      <c r="A18" s="57"/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</row>
    <row r="19" spans="1:17" ht="15" customHeight="1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</row>
    <row r="20" spans="1:17" ht="15" customHeight="1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 ht="15" customHeight="1">
      <c r="A22" s="236" t="s">
        <v>335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</sheetData>
  <mergeCells count="3">
    <mergeCell ref="P1:Q1"/>
    <mergeCell ref="A5:Q5"/>
    <mergeCell ref="A6:Q6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&amp;C&amp;12November 2015 data submission&amp;R&amp;12Page &amp;P of &amp;N</oddFoot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>
  <dimension ref="A1:Q109"/>
  <sheetViews>
    <sheetView zoomScale="70" zoomScaleNormal="70" zoomScalePageLayoutView="75" workbookViewId="0"/>
  </sheetViews>
  <sheetFormatPr defaultRowHeight="15" customHeight="1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237" t="s">
        <v>230</v>
      </c>
      <c r="B1" s="238"/>
      <c r="C1" s="238"/>
      <c r="D1" s="238"/>
      <c r="E1" s="238"/>
      <c r="F1" s="238"/>
      <c r="G1" s="238"/>
      <c r="H1" s="238"/>
      <c r="I1" s="238"/>
      <c r="J1" s="238"/>
      <c r="K1" s="47"/>
      <c r="L1" s="47"/>
      <c r="M1" s="47"/>
      <c r="N1" s="47"/>
      <c r="O1" s="47"/>
      <c r="P1" s="404" t="s">
        <v>78</v>
      </c>
      <c r="Q1" s="404"/>
    </row>
    <row r="2" spans="1:17" ht="15" customHeight="1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37"/>
      <c r="L2" s="37"/>
      <c r="M2" s="37"/>
      <c r="N2" s="37"/>
      <c r="O2" s="37"/>
      <c r="P2" s="37"/>
      <c r="Q2" s="37"/>
    </row>
    <row r="3" spans="1:17">
      <c r="A3" s="436" t="s">
        <v>235</v>
      </c>
      <c r="B3" s="436"/>
      <c r="C3" s="436"/>
      <c r="D3" s="436"/>
      <c r="E3" s="436"/>
      <c r="F3" s="436"/>
      <c r="G3" s="436"/>
      <c r="H3" s="436"/>
      <c r="I3" s="436"/>
      <c r="J3" s="436"/>
      <c r="K3" s="436"/>
      <c r="L3" s="436"/>
      <c r="M3" s="436"/>
      <c r="N3" s="436"/>
      <c r="O3" s="436"/>
      <c r="P3" s="436"/>
      <c r="Q3" s="436"/>
    </row>
    <row r="4" spans="1:17">
      <c r="A4" s="436" t="s">
        <v>226</v>
      </c>
      <c r="B4" s="436"/>
      <c r="C4" s="436"/>
      <c r="D4" s="436"/>
      <c r="E4" s="436"/>
      <c r="F4" s="436"/>
      <c r="G4" s="436"/>
      <c r="H4" s="436"/>
      <c r="I4" s="436"/>
      <c r="J4" s="436"/>
      <c r="K4" s="436"/>
      <c r="L4" s="436"/>
      <c r="M4" s="436"/>
      <c r="N4" s="436"/>
      <c r="O4" s="436"/>
      <c r="P4" s="436"/>
      <c r="Q4" s="436"/>
    </row>
    <row r="5" spans="1:17" ht="15" customHeight="1">
      <c r="A5" s="237"/>
      <c r="B5" s="292"/>
      <c r="C5" s="292"/>
      <c r="D5" s="292"/>
      <c r="E5" s="292"/>
      <c r="F5" s="292"/>
      <c r="G5" s="292"/>
      <c r="H5" s="292"/>
      <c r="I5" s="292"/>
      <c r="J5" s="292"/>
      <c r="K5" s="37"/>
      <c r="L5" s="37"/>
      <c r="M5" s="37"/>
      <c r="N5" s="37"/>
      <c r="O5" s="37"/>
      <c r="P5" s="37"/>
      <c r="Q5" s="37"/>
    </row>
    <row r="6" spans="1:17" ht="15.75">
      <c r="A6" s="239" t="s">
        <v>309</v>
      </c>
      <c r="B6" s="238"/>
      <c r="C6" s="238"/>
      <c r="D6" s="238"/>
      <c r="E6" s="238"/>
      <c r="F6" s="238"/>
      <c r="G6" s="238"/>
      <c r="H6" s="238"/>
      <c r="I6" s="238"/>
      <c r="J6" s="238"/>
      <c r="K6" s="37"/>
      <c r="L6" s="37"/>
      <c r="M6" s="37"/>
      <c r="N6" s="37"/>
      <c r="O6" s="37"/>
      <c r="P6" s="37"/>
      <c r="Q6" s="37"/>
    </row>
    <row r="7" spans="1:17" ht="15" customHeight="1" thickBot="1">
      <c r="A7" s="267"/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7"/>
      <c r="M7" s="267"/>
      <c r="N7" s="267"/>
      <c r="O7" s="267"/>
      <c r="P7" s="267"/>
      <c r="Q7" s="267"/>
    </row>
    <row r="8" spans="1:17" ht="47.25">
      <c r="A8" s="256"/>
      <c r="B8" s="256"/>
      <c r="C8" s="257" t="s">
        <v>1</v>
      </c>
      <c r="D8" s="257" t="s">
        <v>2</v>
      </c>
      <c r="E8" s="257" t="s">
        <v>3</v>
      </c>
      <c r="F8" s="257" t="s">
        <v>4</v>
      </c>
      <c r="G8" s="257" t="s">
        <v>5</v>
      </c>
      <c r="H8" s="257" t="s">
        <v>6</v>
      </c>
      <c r="I8" s="257" t="s">
        <v>17</v>
      </c>
      <c r="J8" s="257" t="s">
        <v>7</v>
      </c>
      <c r="K8" s="257" t="s">
        <v>8</v>
      </c>
      <c r="L8" s="257" t="s">
        <v>9</v>
      </c>
      <c r="M8" s="257" t="s">
        <v>10</v>
      </c>
      <c r="N8" s="257" t="s">
        <v>11</v>
      </c>
      <c r="O8" s="257" t="s">
        <v>12</v>
      </c>
      <c r="P8" s="257" t="s">
        <v>13</v>
      </c>
      <c r="Q8" s="257" t="s">
        <v>14</v>
      </c>
    </row>
    <row r="9" spans="1:17" ht="15" customHeight="1">
      <c r="A9" s="47"/>
      <c r="B9" s="4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</row>
    <row r="10" spans="1:17" ht="15.75">
      <c r="A10" s="47"/>
      <c r="B10" s="249" t="s">
        <v>79</v>
      </c>
      <c r="C10" s="384">
        <v>71.186440677966104</v>
      </c>
      <c r="D10" s="384">
        <v>71.428571428571431</v>
      </c>
      <c r="E10" s="384">
        <v>53.571428571428569</v>
      </c>
      <c r="F10" s="384">
        <v>75.510204081632651</v>
      </c>
      <c r="G10" s="384">
        <v>64.516129032258064</v>
      </c>
      <c r="H10" s="384">
        <v>56.896551724137936</v>
      </c>
      <c r="I10" s="384">
        <v>68.571428571428569</v>
      </c>
      <c r="J10" s="384">
        <v>75</v>
      </c>
      <c r="K10" s="384">
        <v>65.789473684210535</v>
      </c>
      <c r="L10" s="384">
        <v>59.375</v>
      </c>
      <c r="M10" s="384">
        <v>100</v>
      </c>
      <c r="N10" s="384">
        <v>50</v>
      </c>
      <c r="O10" s="384">
        <v>63.333333333333329</v>
      </c>
      <c r="P10" s="384">
        <v>50</v>
      </c>
      <c r="Q10" s="385">
        <v>65.550239234449762</v>
      </c>
    </row>
    <row r="11" spans="1:17" ht="15.75">
      <c r="A11" s="47"/>
      <c r="B11" s="249" t="s">
        <v>80</v>
      </c>
      <c r="C11" s="384">
        <v>75.609756097560975</v>
      </c>
      <c r="D11" s="384">
        <v>81.818181818181827</v>
      </c>
      <c r="E11" s="384">
        <v>81.25</v>
      </c>
      <c r="F11" s="384">
        <v>64.285714285714292</v>
      </c>
      <c r="G11" s="384">
        <v>76.19047619047619</v>
      </c>
      <c r="H11" s="384">
        <v>65.909090909090907</v>
      </c>
      <c r="I11" s="384">
        <v>80.303030303030297</v>
      </c>
      <c r="J11" s="384">
        <v>78.94736842105263</v>
      </c>
      <c r="K11" s="384">
        <v>84.905660377358487</v>
      </c>
      <c r="L11" s="384">
        <v>78.94736842105263</v>
      </c>
      <c r="M11" s="384">
        <v>100</v>
      </c>
      <c r="N11" s="384">
        <v>0</v>
      </c>
      <c r="O11" s="384">
        <v>69.696969696969703</v>
      </c>
      <c r="P11" s="384">
        <v>100</v>
      </c>
      <c r="Q11" s="385">
        <v>76.456310679611647</v>
      </c>
    </row>
    <row r="12" spans="1:17" ht="15.75">
      <c r="A12" s="57"/>
      <c r="B12" s="250" t="s">
        <v>15</v>
      </c>
      <c r="C12" s="384">
        <v>73</v>
      </c>
      <c r="D12" s="384">
        <v>75</v>
      </c>
      <c r="E12" s="384">
        <v>63.636363636363633</v>
      </c>
      <c r="F12" s="384">
        <v>71.428571428571431</v>
      </c>
      <c r="G12" s="384">
        <v>69.230769230769226</v>
      </c>
      <c r="H12" s="384">
        <v>60.784313725490193</v>
      </c>
      <c r="I12" s="384">
        <v>73.099415204678365</v>
      </c>
      <c r="J12" s="384">
        <v>76.363636363636374</v>
      </c>
      <c r="K12" s="384">
        <v>73.643410852713174</v>
      </c>
      <c r="L12" s="384">
        <v>68.023255813953483</v>
      </c>
      <c r="M12" s="384">
        <v>100</v>
      </c>
      <c r="N12" s="384">
        <v>40</v>
      </c>
      <c r="O12" s="384">
        <v>65.591397849462368</v>
      </c>
      <c r="P12" s="384">
        <v>75</v>
      </c>
      <c r="Q12" s="385">
        <v>69.874879692011547</v>
      </c>
    </row>
    <row r="13" spans="1:17" ht="15" customHeight="1" thickBot="1">
      <c r="A13" s="251"/>
      <c r="B13" s="251"/>
      <c r="C13" s="251"/>
      <c r="D13" s="251"/>
      <c r="E13" s="251"/>
      <c r="F13" s="251"/>
      <c r="G13" s="251"/>
      <c r="H13" s="251"/>
      <c r="I13" s="251"/>
      <c r="J13" s="251"/>
      <c r="K13" s="251"/>
      <c r="L13" s="251"/>
      <c r="M13" s="251"/>
      <c r="N13" s="251"/>
      <c r="O13" s="251"/>
      <c r="P13" s="251"/>
      <c r="Q13" s="251"/>
    </row>
    <row r="14" spans="1:17" ht="15" customHeight="1">
      <c r="A14" s="57"/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</row>
    <row r="15" spans="1:17" ht="15" customHeight="1">
      <c r="A15" s="37" t="s">
        <v>154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</row>
    <row r="16" spans="1:17" ht="15" customHeight="1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</row>
    <row r="17" spans="1:17" ht="15" customHeight="1">
      <c r="A17" s="37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</row>
    <row r="18" spans="1:17" ht="15.75">
      <c r="A18" s="240" t="s">
        <v>231</v>
      </c>
      <c r="B18" s="241"/>
      <c r="C18" s="241"/>
      <c r="D18" s="241"/>
      <c r="E18" s="241"/>
      <c r="F18" s="241"/>
      <c r="G18" s="241"/>
      <c r="H18" s="241"/>
      <c r="I18" s="241"/>
      <c r="J18" s="241"/>
      <c r="K18" s="37"/>
      <c r="L18" s="37"/>
      <c r="M18" s="37"/>
      <c r="N18" s="37"/>
      <c r="O18" s="37"/>
      <c r="P18" s="404" t="s">
        <v>78</v>
      </c>
      <c r="Q18" s="404"/>
    </row>
    <row r="19" spans="1:17" ht="15" customHeight="1">
      <c r="A19" s="241"/>
      <c r="B19" s="241"/>
      <c r="C19" s="241"/>
      <c r="D19" s="241"/>
      <c r="E19" s="241"/>
      <c r="F19" s="241"/>
      <c r="G19" s="241"/>
      <c r="H19" s="241"/>
      <c r="I19" s="241"/>
      <c r="J19" s="241"/>
      <c r="K19" s="37"/>
      <c r="L19" s="37"/>
      <c r="M19" s="37"/>
      <c r="N19" s="37"/>
      <c r="O19" s="37"/>
      <c r="P19" s="37"/>
      <c r="Q19" s="37"/>
    </row>
    <row r="20" spans="1:17">
      <c r="A20" s="437" t="s">
        <v>234</v>
      </c>
      <c r="B20" s="437"/>
      <c r="C20" s="437"/>
      <c r="D20" s="437"/>
      <c r="E20" s="437"/>
      <c r="F20" s="437"/>
      <c r="G20" s="437"/>
      <c r="H20" s="437"/>
      <c r="I20" s="437"/>
      <c r="J20" s="437"/>
      <c r="K20" s="437"/>
      <c r="L20" s="437"/>
      <c r="M20" s="437"/>
      <c r="N20" s="437"/>
      <c r="O20" s="437"/>
      <c r="P20" s="437"/>
      <c r="Q20" s="437"/>
    </row>
    <row r="21" spans="1:17">
      <c r="A21" s="437" t="s">
        <v>226</v>
      </c>
      <c r="B21" s="437"/>
      <c r="C21" s="437"/>
      <c r="D21" s="437"/>
      <c r="E21" s="437"/>
      <c r="F21" s="437"/>
      <c r="G21" s="437"/>
      <c r="H21" s="437"/>
      <c r="I21" s="437"/>
      <c r="J21" s="437"/>
      <c r="K21" s="437"/>
      <c r="L21" s="437"/>
      <c r="M21" s="437"/>
      <c r="N21" s="437"/>
      <c r="O21" s="437"/>
      <c r="P21" s="437"/>
      <c r="Q21" s="437"/>
    </row>
    <row r="22" spans="1:17" ht="15" customHeight="1">
      <c r="A22" s="240"/>
      <c r="B22" s="293"/>
      <c r="C22" s="293"/>
      <c r="D22" s="293"/>
      <c r="E22" s="293"/>
      <c r="F22" s="293"/>
      <c r="G22" s="293"/>
      <c r="H22" s="293"/>
      <c r="I22" s="293"/>
      <c r="J22" s="293"/>
      <c r="K22" s="37"/>
      <c r="L22" s="37"/>
      <c r="M22" s="37"/>
      <c r="N22" s="37"/>
      <c r="O22" s="37"/>
      <c r="P22" s="37"/>
      <c r="Q22" s="37"/>
    </row>
    <row r="23" spans="1:17" ht="15.75">
      <c r="A23" s="242" t="s">
        <v>310</v>
      </c>
      <c r="B23" s="241"/>
      <c r="C23" s="241"/>
      <c r="D23" s="241"/>
      <c r="E23" s="241"/>
      <c r="F23" s="241"/>
      <c r="G23" s="241"/>
      <c r="H23" s="241"/>
      <c r="I23" s="241"/>
      <c r="J23" s="241"/>
      <c r="K23" s="37"/>
      <c r="L23" s="37"/>
      <c r="M23" s="37"/>
      <c r="N23" s="37"/>
      <c r="O23" s="37"/>
      <c r="P23" s="37"/>
      <c r="Q23" s="37"/>
    </row>
    <row r="24" spans="1:17" ht="15" customHeight="1" thickBot="1">
      <c r="A24" s="267"/>
      <c r="B24" s="268"/>
      <c r="C24" s="268"/>
      <c r="D24" s="268"/>
      <c r="E24" s="268"/>
      <c r="F24" s="268"/>
      <c r="G24" s="268"/>
      <c r="H24" s="268"/>
      <c r="I24" s="268"/>
      <c r="J24" s="268"/>
      <c r="K24" s="268"/>
      <c r="L24" s="267"/>
      <c r="M24" s="267"/>
      <c r="N24" s="267"/>
      <c r="O24" s="267"/>
      <c r="P24" s="267"/>
      <c r="Q24" s="267"/>
    </row>
    <row r="25" spans="1:17" ht="47.25">
      <c r="A25" s="256"/>
      <c r="B25" s="256"/>
      <c r="C25" s="257" t="s">
        <v>1</v>
      </c>
      <c r="D25" s="257" t="s">
        <v>2</v>
      </c>
      <c r="E25" s="257" t="s">
        <v>3</v>
      </c>
      <c r="F25" s="257" t="s">
        <v>4</v>
      </c>
      <c r="G25" s="257" t="s">
        <v>5</v>
      </c>
      <c r="H25" s="257" t="s">
        <v>6</v>
      </c>
      <c r="I25" s="257" t="s">
        <v>17</v>
      </c>
      <c r="J25" s="257" t="s">
        <v>7</v>
      </c>
      <c r="K25" s="257" t="s">
        <v>8</v>
      </c>
      <c r="L25" s="257" t="s">
        <v>9</v>
      </c>
      <c r="M25" s="257" t="s">
        <v>10</v>
      </c>
      <c r="N25" s="257" t="s">
        <v>11</v>
      </c>
      <c r="O25" s="257" t="s">
        <v>12</v>
      </c>
      <c r="P25" s="257" t="s">
        <v>13</v>
      </c>
      <c r="Q25" s="257" t="s">
        <v>14</v>
      </c>
    </row>
    <row r="26" spans="1:17" ht="15" customHeight="1">
      <c r="A26" s="47"/>
      <c r="B26" s="4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.75">
      <c r="A27" s="47"/>
      <c r="B27" s="249" t="s">
        <v>79</v>
      </c>
      <c r="C27" s="384">
        <v>0</v>
      </c>
      <c r="D27" s="384">
        <v>14.285714285714285</v>
      </c>
      <c r="E27" s="384">
        <v>7.1428571428571423</v>
      </c>
      <c r="F27" s="384">
        <v>0</v>
      </c>
      <c r="G27" s="384">
        <v>0</v>
      </c>
      <c r="H27" s="384">
        <v>10.344827586206897</v>
      </c>
      <c r="I27" s="384">
        <v>0</v>
      </c>
      <c r="J27" s="384">
        <v>2.7777777777777777</v>
      </c>
      <c r="K27" s="384">
        <v>2.6315789473684208</v>
      </c>
      <c r="L27" s="384">
        <v>1.0416666666666665</v>
      </c>
      <c r="M27" s="384">
        <v>0</v>
      </c>
      <c r="N27" s="384">
        <v>0</v>
      </c>
      <c r="O27" s="384">
        <v>1.6666666666666667</v>
      </c>
      <c r="P27" s="384">
        <v>0</v>
      </c>
      <c r="Q27" s="385">
        <v>2.5518341307814993</v>
      </c>
    </row>
    <row r="28" spans="1:17" ht="15.75">
      <c r="A28" s="47"/>
      <c r="B28" s="249" t="s">
        <v>80</v>
      </c>
      <c r="C28" s="384">
        <v>0</v>
      </c>
      <c r="D28" s="384">
        <v>0</v>
      </c>
      <c r="E28" s="384">
        <v>0</v>
      </c>
      <c r="F28" s="384">
        <v>0</v>
      </c>
      <c r="G28" s="384">
        <v>0</v>
      </c>
      <c r="H28" s="384">
        <v>4.5454545454545459</v>
      </c>
      <c r="I28" s="384">
        <v>0</v>
      </c>
      <c r="J28" s="384">
        <v>0</v>
      </c>
      <c r="K28" s="384">
        <v>3.7735849056603774</v>
      </c>
      <c r="L28" s="384">
        <v>2.6315789473684208</v>
      </c>
      <c r="M28" s="384">
        <v>0</v>
      </c>
      <c r="N28" s="384">
        <v>0</v>
      </c>
      <c r="O28" s="384">
        <v>0</v>
      </c>
      <c r="P28" s="384">
        <v>0</v>
      </c>
      <c r="Q28" s="385">
        <v>1.4563106796116505</v>
      </c>
    </row>
    <row r="29" spans="1:17" ht="15.75">
      <c r="A29" s="57"/>
      <c r="B29" s="250" t="s">
        <v>15</v>
      </c>
      <c r="C29" s="384">
        <v>0</v>
      </c>
      <c r="D29" s="384">
        <v>9.375</v>
      </c>
      <c r="E29" s="384">
        <v>4.5454545454545459</v>
      </c>
      <c r="F29" s="384">
        <v>0</v>
      </c>
      <c r="G29" s="384">
        <v>0</v>
      </c>
      <c r="H29" s="384">
        <v>7.8431372549019605</v>
      </c>
      <c r="I29" s="384">
        <v>0</v>
      </c>
      <c r="J29" s="384">
        <v>1.8181818181818181</v>
      </c>
      <c r="K29" s="384">
        <v>3.1007751937984498</v>
      </c>
      <c r="L29" s="384">
        <v>1.7441860465116279</v>
      </c>
      <c r="M29" s="384">
        <v>0</v>
      </c>
      <c r="N29" s="384">
        <v>0</v>
      </c>
      <c r="O29" s="384">
        <v>1.0752688172043012</v>
      </c>
      <c r="P29" s="384">
        <v>0</v>
      </c>
      <c r="Q29" s="385">
        <v>2.1174205967276225</v>
      </c>
    </row>
    <row r="30" spans="1:17" ht="15" customHeight="1" thickBot="1">
      <c r="A30" s="251"/>
      <c r="B30" s="251"/>
      <c r="C30" s="251"/>
      <c r="D30" s="251"/>
      <c r="E30" s="251"/>
      <c r="F30" s="251"/>
      <c r="G30" s="251"/>
      <c r="H30" s="251"/>
      <c r="I30" s="379"/>
      <c r="J30" s="251"/>
      <c r="K30" s="251"/>
      <c r="L30" s="251"/>
      <c r="M30" s="251"/>
      <c r="N30" s="251"/>
      <c r="O30" s="251"/>
      <c r="P30" s="251"/>
      <c r="Q30" s="251"/>
    </row>
    <row r="31" spans="1:17" ht="15" customHeight="1">
      <c r="A31" s="57"/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</row>
    <row r="32" spans="1:17" ht="15" customHeight="1">
      <c r="A32" s="37" t="s">
        <v>154</v>
      </c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.75">
      <c r="A35" s="243" t="s">
        <v>232</v>
      </c>
      <c r="B35" s="244"/>
      <c r="C35" s="244"/>
      <c r="D35" s="244"/>
      <c r="E35" s="244"/>
      <c r="F35" s="244"/>
      <c r="G35" s="244"/>
      <c r="H35" s="244"/>
      <c r="I35" s="244"/>
      <c r="J35" s="244"/>
      <c r="K35" s="244"/>
      <c r="L35" s="244"/>
      <c r="M35" s="37"/>
      <c r="N35" s="37"/>
      <c r="O35" s="37"/>
      <c r="P35" s="404" t="s">
        <v>78</v>
      </c>
      <c r="Q35" s="404"/>
    </row>
    <row r="36" spans="1:17" ht="15" customHeight="1">
      <c r="A36" s="244"/>
      <c r="B36" s="244"/>
      <c r="C36" s="244"/>
      <c r="D36" s="244"/>
      <c r="E36" s="244"/>
      <c r="F36" s="244"/>
      <c r="G36" s="244"/>
      <c r="H36" s="244"/>
      <c r="I36" s="244"/>
      <c r="J36" s="244"/>
      <c r="K36" s="244"/>
      <c r="L36" s="244"/>
      <c r="M36" s="37"/>
      <c r="N36" s="37"/>
      <c r="O36" s="37"/>
      <c r="P36" s="37"/>
      <c r="Q36" s="37"/>
    </row>
    <row r="37" spans="1:17">
      <c r="A37" s="435" t="s">
        <v>233</v>
      </c>
      <c r="B37" s="435"/>
      <c r="C37" s="435"/>
      <c r="D37" s="435"/>
      <c r="E37" s="435"/>
      <c r="F37" s="435"/>
      <c r="G37" s="435"/>
      <c r="H37" s="435"/>
      <c r="I37" s="435"/>
      <c r="J37" s="435"/>
      <c r="K37" s="435"/>
      <c r="L37" s="435"/>
      <c r="M37" s="435"/>
      <c r="N37" s="435"/>
      <c r="O37" s="435"/>
      <c r="P37" s="435"/>
      <c r="Q37" s="435"/>
    </row>
    <row r="38" spans="1:17">
      <c r="A38" s="435" t="s">
        <v>226</v>
      </c>
      <c r="B38" s="435"/>
      <c r="C38" s="435"/>
      <c r="D38" s="435"/>
      <c r="E38" s="435"/>
      <c r="F38" s="435"/>
      <c r="G38" s="435"/>
      <c r="H38" s="435"/>
      <c r="I38" s="435"/>
      <c r="J38" s="435"/>
      <c r="K38" s="435"/>
      <c r="L38" s="435"/>
      <c r="M38" s="435"/>
      <c r="N38" s="435"/>
      <c r="O38" s="435"/>
      <c r="P38" s="435"/>
      <c r="Q38" s="435"/>
    </row>
    <row r="39" spans="1:17" ht="15" customHeight="1">
      <c r="A39" s="243"/>
      <c r="B39" s="291"/>
      <c r="C39" s="291"/>
      <c r="D39" s="291"/>
      <c r="E39" s="291"/>
      <c r="F39" s="291"/>
      <c r="G39" s="291"/>
      <c r="H39" s="291"/>
      <c r="I39" s="291"/>
      <c r="J39" s="291"/>
      <c r="K39" s="244"/>
      <c r="L39" s="244"/>
      <c r="M39" s="37"/>
      <c r="N39" s="37"/>
      <c r="O39" s="37"/>
      <c r="P39" s="37"/>
      <c r="Q39" s="37"/>
    </row>
    <row r="40" spans="1:17" ht="15.75">
      <c r="A40" s="245" t="s">
        <v>311</v>
      </c>
      <c r="B40" s="244"/>
      <c r="C40" s="244"/>
      <c r="D40" s="244"/>
      <c r="E40" s="244"/>
      <c r="F40" s="244"/>
      <c r="G40" s="244"/>
      <c r="H40" s="244"/>
      <c r="I40" s="244"/>
      <c r="J40" s="244"/>
      <c r="K40" s="244"/>
      <c r="L40" s="244"/>
      <c r="M40" s="37"/>
      <c r="N40" s="37"/>
      <c r="O40" s="37"/>
      <c r="P40" s="37"/>
      <c r="Q40" s="37"/>
    </row>
    <row r="41" spans="1:17" ht="15" customHeight="1" thickBot="1">
      <c r="A41" s="267"/>
      <c r="B41" s="268"/>
      <c r="C41" s="268"/>
      <c r="D41" s="268"/>
      <c r="E41" s="268"/>
      <c r="F41" s="268"/>
      <c r="G41" s="268"/>
      <c r="H41" s="268"/>
      <c r="I41" s="268"/>
      <c r="J41" s="268"/>
      <c r="K41" s="268"/>
      <c r="L41" s="267"/>
      <c r="M41" s="267"/>
      <c r="N41" s="267"/>
      <c r="O41" s="267"/>
      <c r="P41" s="267"/>
      <c r="Q41" s="267"/>
    </row>
    <row r="42" spans="1:17" ht="47.25">
      <c r="A42" s="256"/>
      <c r="B42" s="256"/>
      <c r="C42" s="257" t="s">
        <v>1</v>
      </c>
      <c r="D42" s="257" t="s">
        <v>2</v>
      </c>
      <c r="E42" s="257" t="s">
        <v>3</v>
      </c>
      <c r="F42" s="257" t="s">
        <v>4</v>
      </c>
      <c r="G42" s="257" t="s">
        <v>5</v>
      </c>
      <c r="H42" s="257" t="s">
        <v>6</v>
      </c>
      <c r="I42" s="257" t="s">
        <v>17</v>
      </c>
      <c r="J42" s="257" t="s">
        <v>7</v>
      </c>
      <c r="K42" s="257" t="s">
        <v>8</v>
      </c>
      <c r="L42" s="257" t="s">
        <v>9</v>
      </c>
      <c r="M42" s="257" t="s">
        <v>10</v>
      </c>
      <c r="N42" s="257" t="s">
        <v>11</v>
      </c>
      <c r="O42" s="257" t="s">
        <v>12</v>
      </c>
      <c r="P42" s="257" t="s">
        <v>13</v>
      </c>
      <c r="Q42" s="257" t="s">
        <v>14</v>
      </c>
    </row>
    <row r="43" spans="1:17" ht="15" customHeight="1">
      <c r="A43" s="47"/>
      <c r="B43" s="4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.75">
      <c r="A44" s="47"/>
      <c r="B44" s="249" t="s">
        <v>79</v>
      </c>
      <c r="C44" s="384">
        <v>28.8135593220339</v>
      </c>
      <c r="D44" s="384">
        <v>14.285714285714285</v>
      </c>
      <c r="E44" s="384">
        <v>39.285714285714285</v>
      </c>
      <c r="F44" s="384">
        <v>22.448979591836736</v>
      </c>
      <c r="G44" s="384">
        <v>35.483870967741936</v>
      </c>
      <c r="H44" s="384">
        <v>32.758620689655174</v>
      </c>
      <c r="I44" s="384">
        <v>31.428571428571427</v>
      </c>
      <c r="J44" s="384">
        <v>22.222222222222221</v>
      </c>
      <c r="K44" s="384">
        <v>31.578947368421051</v>
      </c>
      <c r="L44" s="384">
        <v>39.583333333333329</v>
      </c>
      <c r="M44" s="384">
        <v>0</v>
      </c>
      <c r="N44" s="384">
        <v>50</v>
      </c>
      <c r="O44" s="384">
        <v>35</v>
      </c>
      <c r="P44" s="384">
        <v>50</v>
      </c>
      <c r="Q44" s="385">
        <v>31.738437001594892</v>
      </c>
    </row>
    <row r="45" spans="1:17" ht="15.75">
      <c r="A45" s="47"/>
      <c r="B45" s="249" t="s">
        <v>80</v>
      </c>
      <c r="C45" s="384">
        <v>24.390243902439025</v>
      </c>
      <c r="D45" s="384">
        <v>18.181818181818183</v>
      </c>
      <c r="E45" s="384">
        <v>18.75</v>
      </c>
      <c r="F45" s="384">
        <v>35.714285714285715</v>
      </c>
      <c r="G45" s="384">
        <v>23.809523809523807</v>
      </c>
      <c r="H45" s="384">
        <v>29.545454545454547</v>
      </c>
      <c r="I45" s="384">
        <v>19.696969696969695</v>
      </c>
      <c r="J45" s="384">
        <v>21.052631578947366</v>
      </c>
      <c r="K45" s="384">
        <v>11.320754716981133</v>
      </c>
      <c r="L45" s="384">
        <v>18.421052631578945</v>
      </c>
      <c r="M45" s="384">
        <v>0</v>
      </c>
      <c r="N45" s="384">
        <v>100</v>
      </c>
      <c r="O45" s="384">
        <v>30.303030303030305</v>
      </c>
      <c r="P45" s="384">
        <v>0</v>
      </c>
      <c r="Q45" s="385">
        <v>22.087378640776699</v>
      </c>
    </row>
    <row r="46" spans="1:17" ht="15.75">
      <c r="A46" s="57"/>
      <c r="B46" s="250" t="s">
        <v>15</v>
      </c>
      <c r="C46" s="384">
        <v>27</v>
      </c>
      <c r="D46" s="384">
        <v>15.625</v>
      </c>
      <c r="E46" s="384">
        <v>31.818181818181817</v>
      </c>
      <c r="F46" s="384">
        <v>27.27272727272727</v>
      </c>
      <c r="G46" s="384">
        <v>30.76923076923077</v>
      </c>
      <c r="H46" s="384">
        <v>31.372549019607842</v>
      </c>
      <c r="I46" s="384">
        <v>26.900584795321635</v>
      </c>
      <c r="J46" s="384">
        <v>21.818181818181817</v>
      </c>
      <c r="K46" s="384">
        <v>23.255813953488371</v>
      </c>
      <c r="L46" s="384">
        <v>30.232558139534881</v>
      </c>
      <c r="M46" s="384">
        <v>0</v>
      </c>
      <c r="N46" s="384">
        <v>60</v>
      </c>
      <c r="O46" s="384">
        <v>33.333333333333329</v>
      </c>
      <c r="P46" s="384">
        <v>25</v>
      </c>
      <c r="Q46" s="385">
        <v>27.911453320500478</v>
      </c>
    </row>
    <row r="47" spans="1:17" ht="15" customHeight="1" thickBot="1">
      <c r="A47" s="251"/>
      <c r="B47" s="251"/>
      <c r="C47" s="251"/>
      <c r="D47" s="251"/>
      <c r="E47" s="251"/>
      <c r="F47" s="251"/>
      <c r="G47" s="251"/>
      <c r="H47" s="251"/>
      <c r="I47" s="251"/>
      <c r="J47" s="251"/>
      <c r="K47" s="251"/>
      <c r="L47" s="251"/>
      <c r="M47" s="251"/>
      <c r="N47" s="251"/>
      <c r="O47" s="251"/>
      <c r="P47" s="251"/>
      <c r="Q47" s="251"/>
    </row>
    <row r="48" spans="1:17" ht="15" customHeight="1">
      <c r="A48" s="57"/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</row>
    <row r="49" spans="1:17" ht="15" customHeight="1">
      <c r="A49" s="37" t="s">
        <v>154</v>
      </c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409" t="s">
        <v>139</v>
      </c>
      <c r="P49" s="409"/>
      <c r="Q49" s="409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.75">
      <c r="A51" s="246" t="s">
        <v>312</v>
      </c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  <row r="55" spans="1:17" ht="1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</row>
    <row r="56" spans="1:17" ht="15" customHeight="1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</row>
    <row r="57" spans="1:17" ht="15" customHeight="1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</row>
    <row r="58" spans="1:17" ht="15" customHeight="1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</row>
    <row r="59" spans="1:17" ht="15" customHeight="1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</row>
    <row r="60" spans="1:17" ht="15" customHeight="1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</row>
    <row r="61" spans="1:17" ht="15" customHeight="1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</row>
    <row r="62" spans="1:17" ht="15" customHeight="1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</row>
    <row r="63" spans="1:17" ht="15" customHeight="1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</row>
    <row r="64" spans="1:17" ht="15" customHeight="1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</row>
    <row r="65" spans="1:17" ht="15" customHeight="1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</row>
    <row r="66" spans="1:17" ht="15" customHeight="1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</row>
    <row r="67" spans="1:17" ht="15" customHeight="1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</row>
    <row r="68" spans="1:17" ht="15" customHeight="1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</row>
    <row r="69" spans="1:17" ht="15" customHeight="1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</row>
    <row r="70" spans="1:17" ht="15" customHeight="1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</row>
    <row r="71" spans="1:17" ht="15" customHeight="1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</row>
    <row r="72" spans="1:17" ht="15" customHeight="1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</row>
    <row r="73" spans="1:17" ht="15" customHeight="1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</row>
    <row r="74" spans="1:17" ht="15" customHeight="1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</row>
    <row r="75" spans="1:17" ht="15" customHeight="1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</row>
    <row r="76" spans="1:17" ht="15" customHeight="1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</row>
    <row r="77" spans="1:17" ht="15" customHeight="1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</row>
    <row r="78" spans="1:17" ht="15" customHeight="1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</row>
    <row r="79" spans="1:17" ht="15" customHeight="1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</row>
    <row r="80" spans="1:17" ht="15" customHeight="1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</row>
    <row r="81" spans="1:17" ht="15" customHeight="1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</row>
    <row r="82" spans="1:17" ht="15" customHeight="1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</row>
    <row r="83" spans="1:17" ht="15" customHeight="1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</row>
    <row r="84" spans="1:17" ht="15" customHeight="1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</row>
    <row r="85" spans="1:17" ht="15" customHeight="1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</row>
    <row r="86" spans="1:17" ht="15" customHeight="1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</row>
    <row r="87" spans="1:17" ht="15" customHeight="1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</row>
    <row r="88" spans="1:17" ht="15" customHeight="1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</row>
    <row r="89" spans="1:17" ht="15" customHeight="1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</row>
    <row r="90" spans="1:17" ht="15" customHeight="1">
      <c r="A90" s="37"/>
      <c r="B90" s="295" t="s">
        <v>119</v>
      </c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</row>
    <row r="91" spans="1:17" ht="15" customHeight="1">
      <c r="A91" s="37"/>
      <c r="B91" s="24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</row>
    <row r="92" spans="1:17" ht="15" customHeight="1">
      <c r="A92" s="37"/>
      <c r="B92" s="247" t="s">
        <v>120</v>
      </c>
      <c r="C92" s="37"/>
      <c r="D92" s="247" t="s">
        <v>121</v>
      </c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</row>
    <row r="93" spans="1:17" ht="15" customHeight="1">
      <c r="A93" s="37"/>
      <c r="B93" s="247" t="s">
        <v>336</v>
      </c>
      <c r="C93" s="37"/>
      <c r="D93" s="369" t="s">
        <v>337</v>
      </c>
      <c r="E93" s="37"/>
      <c r="F93" s="37"/>
      <c r="G93" s="247"/>
      <c r="H93" s="37"/>
      <c r="I93" s="37"/>
      <c r="J93" s="37"/>
      <c r="K93" s="37"/>
      <c r="L93" s="37"/>
      <c r="M93" s="37"/>
      <c r="N93" s="37"/>
      <c r="O93" s="37"/>
      <c r="P93" s="37"/>
      <c r="Q93" s="37"/>
    </row>
    <row r="94" spans="1:17" ht="15" customHeight="1">
      <c r="A94" s="247"/>
      <c r="B94" s="247"/>
      <c r="C94" s="37"/>
      <c r="D94" s="369" t="s">
        <v>316</v>
      </c>
      <c r="E94" s="37"/>
      <c r="F94" s="37"/>
      <c r="G94" s="247"/>
      <c r="H94" s="37"/>
      <c r="I94" s="37"/>
      <c r="J94" s="37"/>
      <c r="K94" s="37"/>
      <c r="L94" s="37"/>
      <c r="M94" s="37"/>
      <c r="N94" s="37"/>
      <c r="O94" s="37"/>
      <c r="P94" s="37"/>
      <c r="Q94" s="37"/>
    </row>
    <row r="95" spans="1:17" ht="15" customHeight="1">
      <c r="A95" s="37"/>
      <c r="B95" s="247" t="s">
        <v>122</v>
      </c>
      <c r="C95" s="37"/>
      <c r="D95" s="247" t="s">
        <v>123</v>
      </c>
      <c r="E95" s="37"/>
      <c r="F95" s="247"/>
      <c r="G95" s="247"/>
      <c r="H95" s="37"/>
      <c r="I95" s="37"/>
      <c r="J95" s="37"/>
      <c r="K95" s="37"/>
      <c r="L95" s="37"/>
      <c r="M95" s="37"/>
      <c r="N95" s="37"/>
      <c r="O95" s="37"/>
      <c r="P95" s="37"/>
      <c r="Q95" s="37"/>
    </row>
    <row r="96" spans="1:17" ht="15" customHeight="1">
      <c r="A96" s="37"/>
      <c r="B96" s="247" t="s">
        <v>124</v>
      </c>
      <c r="C96" s="37"/>
      <c r="D96" s="247" t="s">
        <v>125</v>
      </c>
      <c r="E96" s="37"/>
      <c r="F96" s="247"/>
      <c r="G96" s="247"/>
      <c r="H96" s="37"/>
      <c r="I96" s="37"/>
      <c r="J96" s="37"/>
      <c r="K96" s="37"/>
      <c r="L96" s="37"/>
      <c r="M96" s="37"/>
      <c r="N96" s="37"/>
      <c r="O96" s="37"/>
      <c r="P96" s="37"/>
      <c r="Q96" s="37"/>
    </row>
    <row r="97" spans="1:17" ht="15" customHeight="1">
      <c r="A97" s="37"/>
      <c r="B97" s="247" t="s">
        <v>126</v>
      </c>
      <c r="C97" s="37"/>
      <c r="D97" s="247" t="s">
        <v>127</v>
      </c>
      <c r="E97" s="37"/>
      <c r="F97" s="247"/>
      <c r="G97" s="247"/>
      <c r="H97" s="37"/>
      <c r="I97" s="37"/>
      <c r="J97" s="37"/>
      <c r="K97" s="37"/>
      <c r="L97" s="37"/>
      <c r="M97" s="37"/>
      <c r="N97" s="37"/>
      <c r="O97" s="37"/>
      <c r="P97" s="37"/>
      <c r="Q97" s="37"/>
    </row>
    <row r="98" spans="1:17" ht="15" customHeight="1">
      <c r="A98" s="37"/>
      <c r="B98" s="247" t="s">
        <v>128</v>
      </c>
      <c r="C98" s="37"/>
      <c r="D98" s="247" t="s">
        <v>129</v>
      </c>
      <c r="E98" s="37"/>
      <c r="F98" s="247"/>
      <c r="G98" s="247"/>
      <c r="H98" s="37"/>
      <c r="I98" s="37"/>
      <c r="J98" s="37"/>
      <c r="K98" s="37"/>
      <c r="L98" s="37"/>
      <c r="M98" s="37"/>
      <c r="N98" s="37"/>
      <c r="O98" s="37"/>
      <c r="P98" s="37"/>
      <c r="Q98" s="37"/>
    </row>
    <row r="99" spans="1:17" ht="15" customHeight="1">
      <c r="A99" s="37"/>
      <c r="B99" s="247" t="s">
        <v>130</v>
      </c>
      <c r="C99" s="37"/>
      <c r="D99" s="247" t="s">
        <v>131</v>
      </c>
      <c r="E99" s="37"/>
      <c r="F99" s="247"/>
      <c r="G99" s="247"/>
      <c r="H99" s="37"/>
      <c r="I99" s="37"/>
      <c r="J99" s="37"/>
      <c r="K99" s="37"/>
      <c r="L99" s="37"/>
      <c r="M99" s="37"/>
      <c r="N99" s="37"/>
      <c r="O99" s="37"/>
      <c r="P99" s="37"/>
      <c r="Q99" s="37"/>
    </row>
    <row r="100" spans="1:17" ht="15" customHeight="1">
      <c r="A100" s="37"/>
      <c r="B100" s="247" t="s">
        <v>132</v>
      </c>
      <c r="C100" s="37"/>
      <c r="D100" s="247" t="s">
        <v>313</v>
      </c>
      <c r="E100" s="37"/>
      <c r="F100" s="247"/>
      <c r="G100" s="247"/>
      <c r="H100" s="37"/>
      <c r="I100" s="37"/>
      <c r="J100" s="37"/>
      <c r="K100" s="37"/>
      <c r="L100" s="37"/>
      <c r="M100" s="37"/>
      <c r="N100" s="37"/>
      <c r="O100" s="37"/>
      <c r="P100" s="37"/>
      <c r="Q100" s="37"/>
    </row>
    <row r="101" spans="1:17" ht="15" customHeight="1">
      <c r="A101" s="37"/>
      <c r="B101" s="247" t="s">
        <v>133</v>
      </c>
      <c r="C101" s="37"/>
      <c r="D101" s="247" t="s">
        <v>134</v>
      </c>
      <c r="E101" s="37"/>
      <c r="F101" s="247"/>
      <c r="G101" s="247"/>
      <c r="H101" s="37"/>
      <c r="I101" s="37"/>
      <c r="J101" s="37"/>
      <c r="K101" s="37"/>
      <c r="L101" s="37"/>
      <c r="M101" s="37"/>
      <c r="N101" s="37"/>
      <c r="O101" s="37"/>
      <c r="P101" s="37"/>
      <c r="Q101" s="37"/>
    </row>
    <row r="102" spans="1:17" ht="15" customHeight="1">
      <c r="A102" s="37"/>
      <c r="B102" s="247" t="s">
        <v>135</v>
      </c>
      <c r="C102" s="37"/>
      <c r="D102" s="247" t="s">
        <v>136</v>
      </c>
      <c r="E102" s="37"/>
      <c r="F102" s="24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</row>
    <row r="103" spans="1:17" ht="15" customHeight="1">
      <c r="A103" s="37"/>
      <c r="B103" s="247" t="s">
        <v>137</v>
      </c>
      <c r="C103" s="37"/>
      <c r="D103" s="247" t="s">
        <v>138</v>
      </c>
      <c r="E103" s="37"/>
      <c r="F103" s="247"/>
      <c r="G103" s="247"/>
      <c r="H103" s="37"/>
      <c r="I103" s="37"/>
      <c r="J103" s="37"/>
      <c r="K103" s="37"/>
      <c r="L103" s="37"/>
      <c r="M103" s="37"/>
      <c r="N103" s="37"/>
      <c r="O103" s="37"/>
      <c r="P103" s="37"/>
      <c r="Q103" s="37"/>
    </row>
    <row r="104" spans="1:17" ht="15" customHeight="1">
      <c r="A104" s="37"/>
      <c r="B104" s="37"/>
      <c r="C104" s="37"/>
      <c r="D104" s="37"/>
      <c r="E104" s="37"/>
      <c r="F104" s="37"/>
      <c r="G104" s="247"/>
      <c r="H104" s="37"/>
      <c r="I104" s="37"/>
      <c r="J104" s="37"/>
      <c r="K104" s="37"/>
      <c r="L104" s="37"/>
      <c r="M104" s="37"/>
      <c r="N104" s="37"/>
      <c r="O104" s="37"/>
      <c r="P104" s="37"/>
      <c r="Q104" s="37"/>
    </row>
    <row r="105" spans="1:17" ht="15" customHeight="1">
      <c r="A105" s="37"/>
      <c r="B105" s="37"/>
      <c r="C105" s="37"/>
      <c r="D105" s="37"/>
      <c r="E105" s="37"/>
      <c r="F105" s="247"/>
      <c r="G105" s="247"/>
      <c r="H105" s="37"/>
      <c r="I105" s="37"/>
      <c r="J105" s="37"/>
      <c r="K105" s="37"/>
      <c r="L105" s="37"/>
      <c r="M105" s="37"/>
      <c r="N105" s="37"/>
      <c r="O105" s="37"/>
      <c r="P105" s="37"/>
      <c r="Q105" s="37"/>
    </row>
    <row r="106" spans="1:17" ht="15" customHeight="1">
      <c r="A106" s="37"/>
      <c r="B106" s="37"/>
      <c r="C106" s="37"/>
      <c r="D106" s="37"/>
      <c r="E106" s="37"/>
      <c r="F106" s="24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</row>
    <row r="107" spans="1:17" ht="15" customHeight="1">
      <c r="A107" s="37"/>
      <c r="B107" s="37"/>
      <c r="C107" s="37"/>
      <c r="D107" s="37"/>
      <c r="E107" s="37"/>
      <c r="F107" s="24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</row>
    <row r="108" spans="1:17" ht="15" customHeight="1">
      <c r="A108" s="2"/>
      <c r="B108" s="2"/>
      <c r="C108" s="2"/>
      <c r="D108" s="2"/>
      <c r="E108" s="2"/>
      <c r="F108" s="2"/>
    </row>
    <row r="109" spans="1:17" ht="15" customHeight="1">
      <c r="A109" s="2"/>
      <c r="B109" s="2"/>
      <c r="C109" s="2"/>
      <c r="D109" s="2"/>
      <c r="E109" s="2"/>
      <c r="F109" s="2"/>
    </row>
  </sheetData>
  <mergeCells count="10">
    <mergeCell ref="O49:Q49"/>
    <mergeCell ref="A38:Q38"/>
    <mergeCell ref="P1:Q1"/>
    <mergeCell ref="A3:Q3"/>
    <mergeCell ref="A4:Q4"/>
    <mergeCell ref="P18:Q18"/>
    <mergeCell ref="P35:Q35"/>
    <mergeCell ref="A20:Q20"/>
    <mergeCell ref="A21:Q21"/>
    <mergeCell ref="A37:Q37"/>
  </mergeCells>
  <hyperlinks>
    <hyperlink ref="P1:Q1" location="KPI_list!A1" display="back to KPI list"/>
    <hyperlink ref="P18:Q18" location="KPI_list!A1" display="back to KPI list"/>
    <hyperlink ref="P35:Q35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&amp;C&amp;12November 2015 data submission&amp;R&amp;12Page &amp;P of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Q9"/>
  <sheetViews>
    <sheetView zoomScaleNormal="100" workbookViewId="0"/>
  </sheetViews>
  <sheetFormatPr defaultRowHeight="12.75"/>
  <cols>
    <col min="1" max="1" width="9.85546875" style="74" customWidth="1"/>
    <col min="2" max="2" width="4.85546875" style="74" customWidth="1"/>
    <col min="3" max="7" width="9.140625" style="74"/>
    <col min="8" max="8" width="9.85546875" style="74" customWidth="1"/>
    <col min="9" max="9" width="10.5703125" style="74" customWidth="1"/>
    <col min="10" max="10" width="9.140625" style="74"/>
    <col min="11" max="11" width="11.85546875" style="74" customWidth="1"/>
    <col min="12" max="16" width="9.140625" style="74"/>
    <col min="17" max="17" width="12" style="74" customWidth="1"/>
    <col min="18" max="16384" width="9.140625" style="74"/>
  </cols>
  <sheetData>
    <row r="1" spans="1:17">
      <c r="A1" s="296" t="s">
        <v>158</v>
      </c>
      <c r="B1" s="296"/>
      <c r="C1" s="296"/>
      <c r="D1" s="296"/>
      <c r="E1" s="296"/>
      <c r="F1" s="296"/>
    </row>
    <row r="3" spans="1:17">
      <c r="A3" s="298" t="s">
        <v>159</v>
      </c>
    </row>
    <row r="5" spans="1:17">
      <c r="A5" s="74" t="s">
        <v>160</v>
      </c>
    </row>
    <row r="7" spans="1:17" ht="38.25">
      <c r="A7" s="3"/>
      <c r="B7" s="3"/>
      <c r="C7" s="300" t="s">
        <v>1</v>
      </c>
      <c r="D7" s="300" t="s">
        <v>2</v>
      </c>
      <c r="E7" s="300" t="s">
        <v>3</v>
      </c>
      <c r="F7" s="300" t="s">
        <v>4</v>
      </c>
      <c r="G7" s="300" t="s">
        <v>5</v>
      </c>
      <c r="H7" s="300" t="s">
        <v>6</v>
      </c>
      <c r="I7" s="300" t="s">
        <v>17</v>
      </c>
      <c r="J7" s="300" t="s">
        <v>7</v>
      </c>
      <c r="K7" s="300" t="s">
        <v>8</v>
      </c>
      <c r="L7" s="300" t="s">
        <v>9</v>
      </c>
      <c r="M7" s="300" t="s">
        <v>10</v>
      </c>
      <c r="N7" s="300" t="s">
        <v>11</v>
      </c>
      <c r="O7" s="300" t="s">
        <v>12</v>
      </c>
      <c r="P7" s="300" t="s">
        <v>13</v>
      </c>
      <c r="Q7" s="314" t="s">
        <v>14</v>
      </c>
    </row>
    <row r="8" spans="1:17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>
      <c r="A9" s="73" t="s">
        <v>15</v>
      </c>
      <c r="C9" s="352">
        <v>0</v>
      </c>
      <c r="D9" s="352">
        <v>0</v>
      </c>
      <c r="E9" s="352">
        <v>0</v>
      </c>
      <c r="F9" s="352">
        <v>1.2987012987012987</v>
      </c>
      <c r="G9" s="352">
        <v>0</v>
      </c>
      <c r="H9" s="352">
        <v>0</v>
      </c>
      <c r="I9" s="352">
        <v>0</v>
      </c>
      <c r="J9" s="352">
        <v>0</v>
      </c>
      <c r="K9" s="352">
        <v>0</v>
      </c>
      <c r="L9" s="352">
        <v>0</v>
      </c>
      <c r="M9" s="352">
        <v>0</v>
      </c>
      <c r="N9" s="352">
        <v>0</v>
      </c>
      <c r="O9" s="352">
        <v>0</v>
      </c>
      <c r="P9" s="352">
        <v>0</v>
      </c>
      <c r="Q9" s="353">
        <v>9.6246390760346495E-2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G160"/>
  <sheetViews>
    <sheetView zoomScaleNormal="100" workbookViewId="0"/>
  </sheetViews>
  <sheetFormatPr defaultRowHeight="12.75"/>
  <cols>
    <col min="1" max="2" width="9.140625" style="74"/>
    <col min="3" max="3" width="9.140625" style="74" customWidth="1"/>
    <col min="4" max="30" width="13.7109375" style="323" customWidth="1"/>
    <col min="31" max="33" width="13.7109375" style="95" customWidth="1"/>
    <col min="34" max="16384" width="9.140625" style="74"/>
  </cols>
  <sheetData>
    <row r="1" spans="1:33">
      <c r="A1" s="296" t="s">
        <v>161</v>
      </c>
      <c r="B1" s="296"/>
      <c r="C1" s="296"/>
      <c r="D1" s="296"/>
      <c r="E1" s="296"/>
      <c r="F1" s="296"/>
      <c r="G1" s="296"/>
    </row>
    <row r="2" spans="1:33">
      <c r="A2" s="94"/>
      <c r="B2" s="94"/>
      <c r="C2" s="94"/>
      <c r="D2" s="324"/>
      <c r="E2" s="324"/>
      <c r="F2" s="324"/>
      <c r="H2" s="324"/>
      <c r="I2" s="324"/>
      <c r="J2" s="3"/>
      <c r="K2" s="3"/>
      <c r="L2" s="3"/>
    </row>
    <row r="3" spans="1:33">
      <c r="A3" s="74" t="s">
        <v>162</v>
      </c>
      <c r="B3" s="94"/>
      <c r="C3" s="94"/>
      <c r="D3" s="324"/>
      <c r="E3" s="324"/>
      <c r="F3" s="324"/>
      <c r="G3" s="324"/>
      <c r="H3" s="324"/>
      <c r="I3" s="324"/>
      <c r="K3" s="3"/>
    </row>
    <row r="4" spans="1:33">
      <c r="A4" s="94"/>
      <c r="B4" s="94"/>
      <c r="C4" s="94"/>
      <c r="D4" s="324"/>
      <c r="E4" s="324"/>
      <c r="F4" s="324"/>
      <c r="G4" s="324"/>
      <c r="H4" s="324"/>
      <c r="I4" s="3"/>
      <c r="K4" s="3"/>
    </row>
    <row r="5" spans="1:33">
      <c r="A5" s="315" t="s">
        <v>76</v>
      </c>
      <c r="B5" s="95"/>
      <c r="D5" s="3"/>
      <c r="E5" s="325"/>
      <c r="F5" s="325"/>
      <c r="G5" s="326"/>
      <c r="H5" s="325"/>
      <c r="I5" s="3"/>
      <c r="J5" s="3"/>
      <c r="K5" s="3"/>
      <c r="L5" s="3"/>
    </row>
    <row r="6" spans="1:33">
      <c r="A6" s="315" t="s">
        <v>77</v>
      </c>
      <c r="B6" s="95"/>
    </row>
    <row r="7" spans="1:33">
      <c r="C7" s="316"/>
      <c r="D7" s="328" t="s">
        <v>165</v>
      </c>
      <c r="E7" s="328" t="s">
        <v>166</v>
      </c>
      <c r="F7" s="328" t="s">
        <v>167</v>
      </c>
      <c r="G7" s="328" t="s">
        <v>168</v>
      </c>
      <c r="H7" s="328" t="s">
        <v>169</v>
      </c>
      <c r="I7" s="328" t="s">
        <v>170</v>
      </c>
      <c r="J7" s="328" t="s">
        <v>171</v>
      </c>
      <c r="K7" s="328" t="s">
        <v>172</v>
      </c>
      <c r="L7" s="328" t="s">
        <v>173</v>
      </c>
      <c r="M7" s="328" t="s">
        <v>174</v>
      </c>
      <c r="N7" s="328" t="s">
        <v>175</v>
      </c>
      <c r="O7" s="328" t="s">
        <v>176</v>
      </c>
      <c r="P7" s="328" t="s">
        <v>177</v>
      </c>
      <c r="Q7" s="328" t="s">
        <v>178</v>
      </c>
      <c r="R7" s="328" t="s">
        <v>179</v>
      </c>
      <c r="S7" s="328" t="s">
        <v>180</v>
      </c>
      <c r="T7" s="328" t="s">
        <v>181</v>
      </c>
      <c r="U7" s="328" t="s">
        <v>182</v>
      </c>
      <c r="V7" s="328" t="s">
        <v>183</v>
      </c>
      <c r="W7" s="328" t="s">
        <v>184</v>
      </c>
      <c r="X7" s="328" t="s">
        <v>185</v>
      </c>
      <c r="Y7" s="328" t="s">
        <v>186</v>
      </c>
      <c r="Z7" s="328" t="s">
        <v>187</v>
      </c>
      <c r="AA7" s="328" t="s">
        <v>188</v>
      </c>
      <c r="AB7" s="328" t="s">
        <v>189</v>
      </c>
      <c r="AC7" s="328" t="s">
        <v>190</v>
      </c>
      <c r="AD7" s="328" t="s">
        <v>191</v>
      </c>
      <c r="AE7" s="329" t="s">
        <v>192</v>
      </c>
      <c r="AF7" s="329" t="s">
        <v>193</v>
      </c>
      <c r="AG7" s="329" t="s">
        <v>194</v>
      </c>
    </row>
    <row r="8" spans="1:33">
      <c r="A8" s="73"/>
      <c r="B8" s="95"/>
      <c r="D8" s="317" t="s">
        <v>143</v>
      </c>
      <c r="E8" s="317" t="s">
        <v>143</v>
      </c>
      <c r="F8" s="317" t="s">
        <v>143</v>
      </c>
      <c r="G8" s="317" t="s">
        <v>143</v>
      </c>
      <c r="H8" s="317" t="s">
        <v>143</v>
      </c>
      <c r="I8" s="317" t="s">
        <v>144</v>
      </c>
      <c r="J8" s="317" t="s">
        <v>144</v>
      </c>
      <c r="K8" s="317" t="s">
        <v>144</v>
      </c>
      <c r="L8" s="317" t="s">
        <v>144</v>
      </c>
      <c r="M8" s="317" t="s">
        <v>144</v>
      </c>
      <c r="N8" s="317" t="s">
        <v>145</v>
      </c>
      <c r="O8" s="317" t="s">
        <v>145</v>
      </c>
      <c r="P8" s="317" t="s">
        <v>145</v>
      </c>
      <c r="Q8" s="317" t="s">
        <v>145</v>
      </c>
      <c r="R8" s="317" t="s">
        <v>145</v>
      </c>
      <c r="S8" s="317" t="s">
        <v>146</v>
      </c>
      <c r="T8" s="317" t="s">
        <v>146</v>
      </c>
      <c r="U8" s="317" t="s">
        <v>146</v>
      </c>
      <c r="V8" s="317" t="s">
        <v>146</v>
      </c>
      <c r="W8" s="317" t="s">
        <v>146</v>
      </c>
      <c r="X8" s="317" t="s">
        <v>147</v>
      </c>
      <c r="Y8" s="317" t="s">
        <v>147</v>
      </c>
      <c r="Z8" s="317" t="s">
        <v>147</v>
      </c>
      <c r="AA8" s="317" t="s">
        <v>147</v>
      </c>
      <c r="AB8" s="317" t="s">
        <v>147</v>
      </c>
      <c r="AC8" s="317" t="s">
        <v>148</v>
      </c>
      <c r="AD8" s="317" t="s">
        <v>148</v>
      </c>
      <c r="AE8" s="317" t="s">
        <v>148</v>
      </c>
      <c r="AF8" s="317" t="s">
        <v>148</v>
      </c>
      <c r="AG8" s="317" t="s">
        <v>148</v>
      </c>
    </row>
    <row r="9" spans="1:33" ht="13.5" thickBot="1">
      <c r="A9" s="318"/>
      <c r="B9" s="319"/>
      <c r="C9" s="319"/>
      <c r="D9" s="330" t="b">
        <f>D7=D10</f>
        <v>1</v>
      </c>
      <c r="E9" s="330" t="b">
        <f t="shared" ref="E9:AG9" si="0">E7=E10</f>
        <v>1</v>
      </c>
      <c r="F9" s="330" t="b">
        <f t="shared" si="0"/>
        <v>1</v>
      </c>
      <c r="G9" s="330" t="b">
        <f t="shared" si="0"/>
        <v>1</v>
      </c>
      <c r="H9" s="330" t="b">
        <f t="shared" si="0"/>
        <v>1</v>
      </c>
      <c r="I9" s="330" t="b">
        <f t="shared" si="0"/>
        <v>1</v>
      </c>
      <c r="J9" s="330" t="b">
        <f t="shared" si="0"/>
        <v>1</v>
      </c>
      <c r="K9" s="330" t="b">
        <f t="shared" si="0"/>
        <v>1</v>
      </c>
      <c r="L9" s="330" t="b">
        <f t="shared" si="0"/>
        <v>1</v>
      </c>
      <c r="M9" s="330" t="b">
        <f t="shared" si="0"/>
        <v>1</v>
      </c>
      <c r="N9" s="330" t="b">
        <f t="shared" si="0"/>
        <v>1</v>
      </c>
      <c r="O9" s="330" t="b">
        <f t="shared" si="0"/>
        <v>1</v>
      </c>
      <c r="P9" s="330" t="b">
        <f t="shared" si="0"/>
        <v>1</v>
      </c>
      <c r="Q9" s="330" t="b">
        <f t="shared" si="0"/>
        <v>1</v>
      </c>
      <c r="R9" s="330" t="b">
        <f t="shared" si="0"/>
        <v>1</v>
      </c>
      <c r="S9" s="330" t="b">
        <f t="shared" si="0"/>
        <v>1</v>
      </c>
      <c r="T9" s="330" t="b">
        <f t="shared" si="0"/>
        <v>1</v>
      </c>
      <c r="U9" s="330" t="b">
        <f t="shared" si="0"/>
        <v>1</v>
      </c>
      <c r="V9" s="330" t="b">
        <f t="shared" si="0"/>
        <v>1</v>
      </c>
      <c r="W9" s="330" t="b">
        <f t="shared" si="0"/>
        <v>1</v>
      </c>
      <c r="X9" s="330" t="b">
        <f t="shared" si="0"/>
        <v>1</v>
      </c>
      <c r="Y9" s="330" t="b">
        <f t="shared" si="0"/>
        <v>1</v>
      </c>
      <c r="Z9" s="330" t="b">
        <f t="shared" si="0"/>
        <v>1</v>
      </c>
      <c r="AA9" s="330" t="b">
        <f t="shared" si="0"/>
        <v>1</v>
      </c>
      <c r="AB9" s="330" t="b">
        <f t="shared" si="0"/>
        <v>1</v>
      </c>
      <c r="AC9" s="330" t="b">
        <f t="shared" si="0"/>
        <v>1</v>
      </c>
      <c r="AD9" s="330" t="b">
        <f t="shared" si="0"/>
        <v>1</v>
      </c>
      <c r="AE9" s="330" t="b">
        <f t="shared" si="0"/>
        <v>1</v>
      </c>
      <c r="AF9" s="330" t="b">
        <f t="shared" si="0"/>
        <v>1</v>
      </c>
      <c r="AG9" s="330" t="b">
        <f t="shared" si="0"/>
        <v>1</v>
      </c>
    </row>
    <row r="10" spans="1:33" s="321" customFormat="1">
      <c r="A10" s="320" t="s">
        <v>163</v>
      </c>
      <c r="B10" s="320" t="s">
        <v>164</v>
      </c>
      <c r="C10" s="321" t="s">
        <v>75</v>
      </c>
      <c r="D10" s="327" t="s">
        <v>165</v>
      </c>
      <c r="E10" s="327" t="s">
        <v>166</v>
      </c>
      <c r="F10" s="327" t="s">
        <v>167</v>
      </c>
      <c r="G10" s="327" t="s">
        <v>168</v>
      </c>
      <c r="H10" s="327" t="s">
        <v>169</v>
      </c>
      <c r="I10" s="327" t="s">
        <v>170</v>
      </c>
      <c r="J10" s="327" t="s">
        <v>171</v>
      </c>
      <c r="K10" s="327" t="s">
        <v>172</v>
      </c>
      <c r="L10" s="327" t="s">
        <v>173</v>
      </c>
      <c r="M10" s="327" t="s">
        <v>174</v>
      </c>
      <c r="N10" s="327" t="s">
        <v>175</v>
      </c>
      <c r="O10" s="327" t="s">
        <v>176</v>
      </c>
      <c r="P10" s="327" t="s">
        <v>177</v>
      </c>
      <c r="Q10" s="327" t="s">
        <v>178</v>
      </c>
      <c r="R10" s="327" t="s">
        <v>179</v>
      </c>
      <c r="S10" s="327" t="s">
        <v>180</v>
      </c>
      <c r="T10" s="327" t="s">
        <v>181</v>
      </c>
      <c r="U10" s="327" t="s">
        <v>182</v>
      </c>
      <c r="V10" s="327" t="s">
        <v>183</v>
      </c>
      <c r="W10" s="327" t="s">
        <v>184</v>
      </c>
      <c r="X10" s="327" t="s">
        <v>185</v>
      </c>
      <c r="Y10" s="327" t="s">
        <v>186</v>
      </c>
      <c r="Z10" s="327" t="s">
        <v>187</v>
      </c>
      <c r="AA10" s="327" t="s">
        <v>188</v>
      </c>
      <c r="AB10" s="327" t="s">
        <v>189</v>
      </c>
      <c r="AC10" s="327" t="s">
        <v>190</v>
      </c>
      <c r="AD10" s="327" t="s">
        <v>191</v>
      </c>
      <c r="AE10" s="322" t="s">
        <v>192</v>
      </c>
      <c r="AF10" s="322" t="s">
        <v>193</v>
      </c>
      <c r="AG10" s="322" t="s">
        <v>194</v>
      </c>
    </row>
    <row r="11" spans="1:33" s="3" customFormat="1">
      <c r="A11" s="3" t="s">
        <v>195</v>
      </c>
      <c r="B11" s="3" t="s">
        <v>196</v>
      </c>
      <c r="C11" s="3">
        <v>1</v>
      </c>
      <c r="D11" s="354">
        <v>1.9843419854078277</v>
      </c>
      <c r="E11" s="354">
        <v>1.014677603498727E-2</v>
      </c>
      <c r="F11" s="354">
        <v>80.154650739393347</v>
      </c>
      <c r="G11" s="354">
        <v>5.8998121814187298E-3</v>
      </c>
      <c r="H11" s="354">
        <v>87.416154336352918</v>
      </c>
      <c r="I11" s="354">
        <v>0.47344849648112602</v>
      </c>
      <c r="J11" s="354">
        <v>5.8208081654672998E-4</v>
      </c>
      <c r="K11" s="354">
        <v>79.540067406142114</v>
      </c>
      <c r="L11" s="354">
        <v>3.3736004655177999E-4</v>
      </c>
      <c r="M11" s="354">
        <v>87.025930553812501</v>
      </c>
      <c r="N11" s="354">
        <v>0.10253798790663615</v>
      </c>
      <c r="O11" s="354">
        <v>2.7355317982510001E-5</v>
      </c>
      <c r="P11" s="354">
        <v>79.387399509157916</v>
      </c>
      <c r="Q11" s="354">
        <v>1.5841681989579999E-5</v>
      </c>
      <c r="R11" s="354">
        <v>86.929090177797278</v>
      </c>
      <c r="S11" s="354">
        <v>2.0033889841238821E-2</v>
      </c>
      <c r="T11" s="354">
        <v>1.04469420796E-6</v>
      </c>
      <c r="U11" s="354">
        <v>79.353343490004264</v>
      </c>
      <c r="V11" s="354">
        <v>6.0488143269000003E-7</v>
      </c>
      <c r="W11" s="354">
        <v>86.907493046447541</v>
      </c>
      <c r="X11" s="354">
        <v>0.59706913073642798</v>
      </c>
      <c r="Y11" s="354">
        <v>9.2514577239949001E-4</v>
      </c>
      <c r="Z11" s="354">
        <v>79.59079185568288</v>
      </c>
      <c r="AA11" s="354">
        <v>5.3633583976197999E-4</v>
      </c>
      <c r="AB11" s="354">
        <v>87.058114631966276</v>
      </c>
      <c r="AC11" s="354">
        <v>7.7865709777031694E-2</v>
      </c>
      <c r="AD11" s="354">
        <v>1.577685297163E-5</v>
      </c>
      <c r="AE11" s="354">
        <v>79.377219003359357</v>
      </c>
      <c r="AF11" s="354">
        <v>9.1360077835999994E-6</v>
      </c>
      <c r="AG11" s="354">
        <v>86.922633854718399</v>
      </c>
    </row>
    <row r="12" spans="1:33" s="3" customFormat="1">
      <c r="A12" s="3" t="s">
        <v>195</v>
      </c>
      <c r="B12" s="3" t="s">
        <v>196</v>
      </c>
      <c r="C12" s="3">
        <v>10</v>
      </c>
      <c r="D12" s="354">
        <v>1.9843419854078277</v>
      </c>
      <c r="E12" s="354">
        <v>9.3188490793505635E-2</v>
      </c>
      <c r="F12" s="354">
        <v>30.52733549211985</v>
      </c>
      <c r="G12" s="354">
        <v>5.607188552721689E-2</v>
      </c>
      <c r="H12" s="354">
        <v>42.215095568985944</v>
      </c>
      <c r="I12" s="354">
        <v>0.47344849648112602</v>
      </c>
      <c r="J12" s="354">
        <v>5.6958822471480097E-3</v>
      </c>
      <c r="K12" s="354">
        <v>28.431686123365687</v>
      </c>
      <c r="L12" s="354">
        <v>3.3311399500900001E-3</v>
      </c>
      <c r="M12" s="354">
        <v>40.45130144192197</v>
      </c>
      <c r="N12" s="354">
        <v>0.10253798790663615</v>
      </c>
      <c r="O12" s="354">
        <v>2.7224839421361E-4</v>
      </c>
      <c r="P12" s="354">
        <v>27.901168403956127</v>
      </c>
      <c r="Q12" s="354">
        <v>1.5797809072364E-4</v>
      </c>
      <c r="R12" s="354">
        <v>40.008531935821843</v>
      </c>
      <c r="S12" s="354">
        <v>2.0033889841238821E-2</v>
      </c>
      <c r="T12" s="354">
        <v>1.0437146966379999E-5</v>
      </c>
      <c r="U12" s="354">
        <v>27.782217205745084</v>
      </c>
      <c r="V12" s="354">
        <v>6.0455286531399998E-6</v>
      </c>
      <c r="W12" s="354">
        <v>39.909489866708739</v>
      </c>
      <c r="X12" s="354">
        <v>0.59706913073642798</v>
      </c>
      <c r="Y12" s="354">
        <v>9.0031610016906294E-3</v>
      </c>
      <c r="Z12" s="354">
        <v>28.607002551630345</v>
      </c>
      <c r="AA12" s="354">
        <v>5.2786720840331198E-3</v>
      </c>
      <c r="AB12" s="354">
        <v>40.597981986319276</v>
      </c>
      <c r="AC12" s="354">
        <v>7.7865709777031694E-2</v>
      </c>
      <c r="AD12" s="354">
        <v>1.5719607781316001E-4</v>
      </c>
      <c r="AE12" s="354">
        <v>27.86563363286993</v>
      </c>
      <c r="AF12" s="354">
        <v>9.1167734352489994E-5</v>
      </c>
      <c r="AG12" s="354">
        <v>39.978935468165297</v>
      </c>
    </row>
    <row r="13" spans="1:33" s="3" customFormat="1">
      <c r="A13" s="3" t="s">
        <v>195</v>
      </c>
      <c r="B13" s="3" t="s">
        <v>196</v>
      </c>
      <c r="C13" s="3">
        <v>20</v>
      </c>
      <c r="D13" s="354">
        <v>1.9843419854078277</v>
      </c>
      <c r="E13" s="354">
        <v>0.17141190936326578</v>
      </c>
      <c r="F13" s="354">
        <v>19.270333034675108</v>
      </c>
      <c r="G13" s="354">
        <v>0.10641781831952817</v>
      </c>
      <c r="H13" s="354">
        <v>27.784185649987318</v>
      </c>
      <c r="I13" s="354">
        <v>0.47344849648112602</v>
      </c>
      <c r="J13" s="354">
        <v>1.112925486697245E-2</v>
      </c>
      <c r="K13" s="354">
        <v>16.895714615726583</v>
      </c>
      <c r="L13" s="354">
        <v>6.5709822010542301E-3</v>
      </c>
      <c r="M13" s="354">
        <v>25.614988965405555</v>
      </c>
      <c r="N13" s="354">
        <v>0.10253798790663615</v>
      </c>
      <c r="O13" s="354">
        <v>5.4163343458532999E-4</v>
      </c>
      <c r="P13" s="354">
        <v>16.284007248645025</v>
      </c>
      <c r="Q13" s="354">
        <v>3.1498831675839001E-4</v>
      </c>
      <c r="R13" s="354">
        <v>25.064215564161252</v>
      </c>
      <c r="S13" s="354">
        <v>2.0033889841238821E-2</v>
      </c>
      <c r="T13" s="354">
        <v>2.0852585609939999E-5</v>
      </c>
      <c r="U13" s="354">
        <v>16.146106805044791</v>
      </c>
      <c r="V13" s="354">
        <v>1.208376835399E-5</v>
      </c>
      <c r="W13" s="354">
        <v>24.940614705460604</v>
      </c>
      <c r="X13" s="354">
        <v>0.59706913073642798</v>
      </c>
      <c r="Y13" s="354">
        <v>1.749172644949561E-2</v>
      </c>
      <c r="Z13" s="354">
        <v>17.096756624188711</v>
      </c>
      <c r="AA13" s="354">
        <v>1.0376760318873419E-2</v>
      </c>
      <c r="AB13" s="354">
        <v>25.79683532043784</v>
      </c>
      <c r="AC13" s="354">
        <v>7.7865709777031694E-2</v>
      </c>
      <c r="AD13" s="354">
        <v>3.1313214133872998E-4</v>
      </c>
      <c r="AE13" s="354">
        <v>16.242841843105374</v>
      </c>
      <c r="AF13" s="354">
        <v>1.8191040573869999E-4</v>
      </c>
      <c r="AG13" s="354">
        <v>25.027296081292054</v>
      </c>
    </row>
    <row r="14" spans="1:33" s="3" customFormat="1">
      <c r="A14" s="3" t="s">
        <v>195</v>
      </c>
      <c r="B14" s="3" t="s">
        <v>196</v>
      </c>
      <c r="C14" s="3">
        <v>30</v>
      </c>
      <c r="D14" s="354">
        <v>1.9843419854078277</v>
      </c>
      <c r="E14" s="354">
        <v>0.23857934336942319</v>
      </c>
      <c r="F14" s="354">
        <v>14.63094516088079</v>
      </c>
      <c r="G14" s="354">
        <v>0.15203523261816543</v>
      </c>
      <c r="H14" s="354">
        <v>21.208750570849318</v>
      </c>
      <c r="I14" s="354">
        <v>0.47344849648112602</v>
      </c>
      <c r="J14" s="354">
        <v>1.6321837939643011E-2</v>
      </c>
      <c r="K14" s="354">
        <v>12.174428981762222</v>
      </c>
      <c r="L14" s="354">
        <v>9.72409574111123E-3</v>
      </c>
      <c r="M14" s="354">
        <v>18.876546484635096</v>
      </c>
      <c r="N14" s="354">
        <v>0.10253798790663615</v>
      </c>
      <c r="O14" s="354">
        <v>8.0821101810289004E-4</v>
      </c>
      <c r="P14" s="354">
        <v>11.532328212319129</v>
      </c>
      <c r="Q14" s="354">
        <v>4.7104172983630999E-4</v>
      </c>
      <c r="R14" s="354">
        <v>18.278328723133029</v>
      </c>
      <c r="S14" s="354">
        <v>2.0033889841238821E-2</v>
      </c>
      <c r="T14" s="354">
        <v>3.1246400552169997E-5</v>
      </c>
      <c r="U14" s="354">
        <v>11.386827621050211</v>
      </c>
      <c r="V14" s="354">
        <v>1.8114735627130001E-5</v>
      </c>
      <c r="W14" s="354">
        <v>18.143657865342597</v>
      </c>
      <c r="X14" s="354">
        <v>0.59706913073642798</v>
      </c>
      <c r="Y14" s="354">
        <v>2.5517970517257221E-2</v>
      </c>
      <c r="Z14" s="354">
        <v>12.384408922373936</v>
      </c>
      <c r="AA14" s="354">
        <v>1.530547271318131E-2</v>
      </c>
      <c r="AB14" s="354">
        <v>19.073428844249946</v>
      </c>
      <c r="AC14" s="354">
        <v>7.7865709777031694E-2</v>
      </c>
      <c r="AD14" s="354">
        <v>4.6782698184787001E-4</v>
      </c>
      <c r="AE14" s="354">
        <v>11.488925308111824</v>
      </c>
      <c r="AF14" s="354">
        <v>2.7223171321374002E-4</v>
      </c>
      <c r="AG14" s="354">
        <v>18.238119702771467</v>
      </c>
    </row>
    <row r="15" spans="1:33" s="3" customFormat="1">
      <c r="A15" s="3" t="s">
        <v>195</v>
      </c>
      <c r="B15" s="3" t="s">
        <v>196</v>
      </c>
      <c r="C15" s="3">
        <v>40</v>
      </c>
      <c r="D15" s="354">
        <v>1.9843419854078277</v>
      </c>
      <c r="E15" s="354">
        <v>0.29725625580307102</v>
      </c>
      <c r="F15" s="354">
        <v>12.085845390572462</v>
      </c>
      <c r="G15" s="354">
        <v>0.1936837607982336</v>
      </c>
      <c r="H15" s="354">
        <v>17.437684138851932</v>
      </c>
      <c r="I15" s="354">
        <v>0.47344849648112602</v>
      </c>
      <c r="J15" s="354">
        <v>2.1292778984163669E-2</v>
      </c>
      <c r="K15" s="354">
        <v>9.6047957030145934</v>
      </c>
      <c r="L15" s="354">
        <v>1.2794716875598579E-2</v>
      </c>
      <c r="M15" s="354">
        <v>15.026705548795736</v>
      </c>
      <c r="N15" s="354">
        <v>0.10253798790663615</v>
      </c>
      <c r="O15" s="354">
        <v>1.0720354286174599E-3</v>
      </c>
      <c r="P15" s="354">
        <v>8.9481949747455527</v>
      </c>
      <c r="Q15" s="354">
        <v>6.2614919429597004E-4</v>
      </c>
      <c r="R15" s="354">
        <v>14.402594359285311</v>
      </c>
      <c r="S15" s="354">
        <v>2.0033889841238821E-2</v>
      </c>
      <c r="T15" s="354">
        <v>4.161867577931E-5</v>
      </c>
      <c r="U15" s="354">
        <v>8.7986754777232523</v>
      </c>
      <c r="V15" s="354">
        <v>2.413844687309E-5</v>
      </c>
      <c r="W15" s="354">
        <v>14.261664420220557</v>
      </c>
      <c r="X15" s="354">
        <v>0.59706913073642798</v>
      </c>
      <c r="Y15" s="354">
        <v>3.3126636479391153E-2</v>
      </c>
      <c r="Z15" s="354">
        <v>9.8185394382010216</v>
      </c>
      <c r="AA15" s="354">
        <v>2.0075011348295781E-2</v>
      </c>
      <c r="AB15" s="354">
        <v>15.231490713050949</v>
      </c>
      <c r="AC15" s="354">
        <v>7.7865709777031694E-2</v>
      </c>
      <c r="AD15" s="354">
        <v>6.2129897522209996E-4</v>
      </c>
      <c r="AE15" s="354">
        <v>8.9036248039695405</v>
      </c>
      <c r="AF15" s="354">
        <v>3.6213530789303998E-4</v>
      </c>
      <c r="AG15" s="354">
        <v>14.360534225500606</v>
      </c>
    </row>
    <row r="16" spans="1:33" s="3" customFormat="1">
      <c r="A16" s="3" t="s">
        <v>195</v>
      </c>
      <c r="B16" s="3" t="s">
        <v>196</v>
      </c>
      <c r="C16" s="3">
        <v>50</v>
      </c>
      <c r="D16" s="354">
        <v>1.9843419854078277</v>
      </c>
      <c r="E16" s="354">
        <v>0.34921679623619062</v>
      </c>
      <c r="F16" s="354">
        <v>10.471071014878666</v>
      </c>
      <c r="G16" s="354">
        <v>0.23195528884546301</v>
      </c>
      <c r="H16" s="354">
        <v>14.986998225185758</v>
      </c>
      <c r="I16" s="354">
        <v>0.47344849648112602</v>
      </c>
      <c r="J16" s="354">
        <v>2.6059044700403579E-2</v>
      </c>
      <c r="K16" s="354">
        <v>7.9880390345233403</v>
      </c>
      <c r="L16" s="354">
        <v>1.5786780853725889E-2</v>
      </c>
      <c r="M16" s="354">
        <v>12.535388420504706</v>
      </c>
      <c r="N16" s="354">
        <v>0.10253798790663615</v>
      </c>
      <c r="O16" s="354">
        <v>1.3331593987002701E-3</v>
      </c>
      <c r="P16" s="354">
        <v>7.3238710512363099</v>
      </c>
      <c r="Q16" s="354">
        <v>7.8032139138435998E-4</v>
      </c>
      <c r="R16" s="354">
        <v>11.895479746657172</v>
      </c>
      <c r="S16" s="354">
        <v>2.0033889841238821E-2</v>
      </c>
      <c r="T16" s="354">
        <v>5.1969494797299999E-5</v>
      </c>
      <c r="U16" s="354">
        <v>7.1719169836406778</v>
      </c>
      <c r="V16" s="354">
        <v>3.0154918439879999E-5</v>
      </c>
      <c r="W16" s="354">
        <v>11.750552772326595</v>
      </c>
      <c r="X16" s="354">
        <v>0.59706913073642798</v>
      </c>
      <c r="Y16" s="354">
        <v>4.0356319689119367E-2</v>
      </c>
      <c r="Z16" s="354">
        <v>8.2033429571303103</v>
      </c>
      <c r="AA16" s="354">
        <v>2.4694689569444751E-2</v>
      </c>
      <c r="AB16" s="354">
        <v>12.744756948534652</v>
      </c>
      <c r="AC16" s="354">
        <v>7.7865709777031694E-2</v>
      </c>
      <c r="AD16" s="354">
        <v>7.7356609430131995E-4</v>
      </c>
      <c r="AE16" s="354">
        <v>7.2786067039008948</v>
      </c>
      <c r="AF16" s="354">
        <v>4.5162479388002999E-4</v>
      </c>
      <c r="AG16" s="354">
        <v>11.852244704976114</v>
      </c>
    </row>
    <row r="17" spans="1:33" s="3" customFormat="1">
      <c r="A17" s="3" t="s">
        <v>195</v>
      </c>
      <c r="B17" s="3" t="s">
        <v>196</v>
      </c>
      <c r="C17" s="3">
        <v>100</v>
      </c>
      <c r="D17" s="354">
        <v>1.9843419854078277</v>
      </c>
      <c r="E17" s="354">
        <v>0.54343117213083869</v>
      </c>
      <c r="F17" s="354">
        <v>6.9777871160249596</v>
      </c>
      <c r="G17" s="354">
        <v>0.38635917724183466</v>
      </c>
      <c r="H17" s="354">
        <v>9.5574593191652308</v>
      </c>
      <c r="I17" s="354">
        <v>0.47344849648112602</v>
      </c>
      <c r="J17" s="354">
        <v>4.7297331288023138E-2</v>
      </c>
      <c r="K17" s="354">
        <v>4.5639204501614863</v>
      </c>
      <c r="L17" s="354">
        <v>2.9688671202603021E-2</v>
      </c>
      <c r="M17" s="354">
        <v>7.0803605112438159</v>
      </c>
      <c r="N17" s="354">
        <v>0.10253798790663615</v>
      </c>
      <c r="O17" s="354">
        <v>2.6000168704295502E-3</v>
      </c>
      <c r="P17" s="354">
        <v>3.894239301897906</v>
      </c>
      <c r="Q17" s="354">
        <v>1.5375149013693199E-3</v>
      </c>
      <c r="R17" s="354">
        <v>6.4128472642451317</v>
      </c>
      <c r="S17" s="354">
        <v>2.0033889841238821E-2</v>
      </c>
      <c r="T17" s="354">
        <v>1.0340463606269E-4</v>
      </c>
      <c r="U17" s="354">
        <v>3.73783194840918</v>
      </c>
      <c r="V17" s="354">
        <v>6.0129249347429999E-5</v>
      </c>
      <c r="W17" s="354">
        <v>6.2595833772083633</v>
      </c>
      <c r="X17" s="354">
        <v>0.59706913073642798</v>
      </c>
      <c r="Y17" s="354">
        <v>7.1859133852484075E-2</v>
      </c>
      <c r="Z17" s="354">
        <v>4.777453596684289</v>
      </c>
      <c r="AA17" s="354">
        <v>4.5820509577258972E-2</v>
      </c>
      <c r="AB17" s="354">
        <v>7.296086419621302</v>
      </c>
      <c r="AC17" s="354">
        <v>7.7865709777031694E-2</v>
      </c>
      <c r="AD17" s="354">
        <v>1.5174308562418699E-3</v>
      </c>
      <c r="AE17" s="354">
        <v>3.8478027594063837</v>
      </c>
      <c r="AF17" s="354">
        <v>8.9298354560690999E-4</v>
      </c>
      <c r="AG17" s="354">
        <v>6.3672174915671649</v>
      </c>
    </row>
    <row r="18" spans="1:33" s="3" customFormat="1">
      <c r="A18" s="3" t="s">
        <v>195</v>
      </c>
      <c r="B18" s="3" t="s">
        <v>196</v>
      </c>
      <c r="C18" s="3">
        <v>150</v>
      </c>
      <c r="D18" s="354">
        <v>1.9843419854078277</v>
      </c>
      <c r="E18" s="354">
        <v>0.67449245930513457</v>
      </c>
      <c r="F18" s="354">
        <v>5.6921169397472715</v>
      </c>
      <c r="G18" s="354">
        <v>0.50036708429083221</v>
      </c>
      <c r="H18" s="354">
        <v>7.5361067988621331</v>
      </c>
      <c r="I18" s="354">
        <v>0.47344849648112602</v>
      </c>
      <c r="J18" s="354">
        <v>6.5140813296561045E-2</v>
      </c>
      <c r="K18" s="354">
        <v>3.3551363671677139</v>
      </c>
      <c r="L18" s="354">
        <v>4.2084948188639032E-2</v>
      </c>
      <c r="M18" s="354">
        <v>5.1006018127206154</v>
      </c>
      <c r="N18" s="354">
        <v>0.10253798790663615</v>
      </c>
      <c r="O18" s="354">
        <v>3.8064767149644501E-3</v>
      </c>
      <c r="P18" s="354">
        <v>2.6931731386759159</v>
      </c>
      <c r="Q18" s="354">
        <v>2.2728305098462802E-3</v>
      </c>
      <c r="R18" s="354">
        <v>4.4300157050551494</v>
      </c>
      <c r="S18" s="354">
        <v>2.0033889841238821E-2</v>
      </c>
      <c r="T18" s="354">
        <v>1.5431562564303001E-4</v>
      </c>
      <c r="U18" s="354">
        <v>2.5359373986145637</v>
      </c>
      <c r="V18" s="354">
        <v>8.9925008977369999E-5</v>
      </c>
      <c r="W18" s="354">
        <v>4.2741799955684181</v>
      </c>
      <c r="X18" s="354">
        <v>0.59706913073642798</v>
      </c>
      <c r="Y18" s="354">
        <v>9.7533176580184316E-2</v>
      </c>
      <c r="Z18" s="354">
        <v>3.5638115975021112</v>
      </c>
      <c r="AA18" s="354">
        <v>6.42288598477955E-2</v>
      </c>
      <c r="AB18" s="354">
        <v>5.3152262782325828</v>
      </c>
      <c r="AC18" s="354">
        <v>7.7865709777031694E-2</v>
      </c>
      <c r="AD18" s="354">
        <v>2.2336573404092399E-3</v>
      </c>
      <c r="AE18" s="354">
        <v>2.646633547419289</v>
      </c>
      <c r="AF18" s="354">
        <v>1.32450452179935E-3</v>
      </c>
      <c r="AG18" s="354">
        <v>4.383709660532551</v>
      </c>
    </row>
    <row r="19" spans="1:33" s="3" customFormat="1">
      <c r="A19" s="3" t="s">
        <v>195</v>
      </c>
      <c r="B19" s="3" t="s">
        <v>196</v>
      </c>
      <c r="C19" s="3">
        <v>200</v>
      </c>
      <c r="D19" s="354">
        <v>1.9843419854078277</v>
      </c>
      <c r="E19" s="354">
        <v>0.77163328842216861</v>
      </c>
      <c r="F19" s="354">
        <v>5.0067921754019169</v>
      </c>
      <c r="G19" s="354">
        <v>0.58974339492992633</v>
      </c>
      <c r="H19" s="354">
        <v>6.4624364557896996</v>
      </c>
      <c r="I19" s="354">
        <v>0.47344849648112602</v>
      </c>
      <c r="J19" s="354">
        <v>8.0468290558650971E-2</v>
      </c>
      <c r="K19" s="354">
        <v>2.7331167572522528</v>
      </c>
      <c r="L19" s="354">
        <v>5.3251618261978891E-2</v>
      </c>
      <c r="M19" s="354">
        <v>4.0741686419340883</v>
      </c>
      <c r="N19" s="354">
        <v>0.10253798790663615</v>
      </c>
      <c r="O19" s="354">
        <v>4.9576926654573703E-3</v>
      </c>
      <c r="P19" s="354">
        <v>2.0807861971781549</v>
      </c>
      <c r="Q19" s="354">
        <v>2.9874200683163801E-3</v>
      </c>
      <c r="R19" s="354">
        <v>3.4064311575936368</v>
      </c>
      <c r="S19" s="354">
        <v>2.0033889841238821E-2</v>
      </c>
      <c r="T19" s="354">
        <v>2.0471237734500999E-4</v>
      </c>
      <c r="U19" s="354">
        <v>1.9236406146464817</v>
      </c>
      <c r="V19" s="354">
        <v>1.1954418013137E-4</v>
      </c>
      <c r="W19" s="354">
        <v>3.2495891308031868</v>
      </c>
      <c r="X19" s="354">
        <v>0.59706913073642798</v>
      </c>
      <c r="Y19" s="354">
        <v>0.11908888235946705</v>
      </c>
      <c r="Z19" s="354">
        <v>2.9370780915630288</v>
      </c>
      <c r="AA19" s="354">
        <v>8.0500933798361193E-2</v>
      </c>
      <c r="AB19" s="354">
        <v>4.2862218571681865</v>
      </c>
      <c r="AC19" s="354">
        <v>7.7865709777031694E-2</v>
      </c>
      <c r="AD19" s="354">
        <v>2.9241020461160199E-3</v>
      </c>
      <c r="AE19" s="354">
        <v>2.034405145805934</v>
      </c>
      <c r="AF19" s="354">
        <v>1.7465898759959401E-3</v>
      </c>
      <c r="AG19" s="354">
        <v>3.3599118494251221</v>
      </c>
    </row>
    <row r="20" spans="1:33" s="3" customFormat="1">
      <c r="A20" s="3" t="s">
        <v>195</v>
      </c>
      <c r="B20" s="3" t="s">
        <v>196</v>
      </c>
      <c r="C20" s="3">
        <v>250</v>
      </c>
      <c r="D20" s="354">
        <v>1.9843419854078277</v>
      </c>
      <c r="E20" s="354">
        <v>0.84781495704867804</v>
      </c>
      <c r="F20" s="354">
        <v>4.5741396801783285</v>
      </c>
      <c r="G20" s="354">
        <v>0.66262675435369822</v>
      </c>
      <c r="H20" s="354">
        <v>5.7887977196141565</v>
      </c>
      <c r="I20" s="354">
        <v>0.47344849648112602</v>
      </c>
      <c r="J20" s="354">
        <v>9.3859592254359539E-2</v>
      </c>
      <c r="K20" s="354">
        <v>2.3520376744665326</v>
      </c>
      <c r="L20" s="354">
        <v>6.3395813266007767E-2</v>
      </c>
      <c r="M20" s="354">
        <v>3.4443652911881908</v>
      </c>
      <c r="N20" s="354">
        <v>0.10253798790663615</v>
      </c>
      <c r="O20" s="354">
        <v>6.0581902259179699E-3</v>
      </c>
      <c r="P20" s="354">
        <v>1.7092442589705257</v>
      </c>
      <c r="Q20" s="354">
        <v>3.68234734007747E-3</v>
      </c>
      <c r="R20" s="354">
        <v>2.7814363700362481</v>
      </c>
      <c r="S20" s="354">
        <v>2.0033889841238821E-2</v>
      </c>
      <c r="T20" s="354">
        <v>2.5460452776299001E-4</v>
      </c>
      <c r="U20" s="354">
        <v>1.5525367669891361</v>
      </c>
      <c r="V20" s="354">
        <v>1.4898871293097E-4</v>
      </c>
      <c r="W20" s="354">
        <v>2.62422756312372</v>
      </c>
      <c r="X20" s="354">
        <v>0.59706913073642798</v>
      </c>
      <c r="Y20" s="354">
        <v>0.13758732171583307</v>
      </c>
      <c r="Z20" s="354">
        <v>2.551809637351659</v>
      </c>
      <c r="AA20" s="354">
        <v>9.5051152715924264E-2</v>
      </c>
      <c r="AB20" s="354">
        <v>3.6535591813102939</v>
      </c>
      <c r="AC20" s="354">
        <v>7.7865709777031694E-2</v>
      </c>
      <c r="AD20" s="354">
        <v>3.5904416748475999E-3</v>
      </c>
      <c r="AE20" s="354">
        <v>1.6631141972107275</v>
      </c>
      <c r="AF20" s="354">
        <v>2.1596177363453701E-3</v>
      </c>
      <c r="AG20" s="354">
        <v>2.7348902702321829</v>
      </c>
    </row>
    <row r="21" spans="1:33" s="3" customFormat="1">
      <c r="A21" s="3" t="s">
        <v>195</v>
      </c>
      <c r="B21" s="3" t="s">
        <v>196</v>
      </c>
      <c r="C21" s="3">
        <v>300</v>
      </c>
      <c r="D21" s="354">
        <v>1.9843419854078277</v>
      </c>
      <c r="E21" s="354">
        <v>0.90987430962397764</v>
      </c>
      <c r="F21" s="354">
        <v>4.2729308264039565</v>
      </c>
      <c r="G21" s="354">
        <v>0.72375174207634729</v>
      </c>
      <c r="H21" s="354">
        <v>5.3228361443613821</v>
      </c>
      <c r="I21" s="354">
        <v>0.47344849648112602</v>
      </c>
      <c r="J21" s="354">
        <v>0.10571719587539009</v>
      </c>
      <c r="K21" s="354">
        <v>2.0935053281068488</v>
      </c>
      <c r="L21" s="354">
        <v>7.2676938933886923E-2</v>
      </c>
      <c r="M21" s="354">
        <v>3.0175087134307823</v>
      </c>
      <c r="N21" s="354">
        <v>0.10253798790663615</v>
      </c>
      <c r="O21" s="354">
        <v>7.1119649712876E-3</v>
      </c>
      <c r="P21" s="354">
        <v>1.4596683636355494</v>
      </c>
      <c r="Q21" s="354">
        <v>4.3585967828727E-3</v>
      </c>
      <c r="R21" s="354">
        <v>2.3600573939693397</v>
      </c>
      <c r="S21" s="354">
        <v>2.0033889841238821E-2</v>
      </c>
      <c r="T21" s="354">
        <v>3.0400144655480001E-4</v>
      </c>
      <c r="U21" s="354">
        <v>1.3035543249049835</v>
      </c>
      <c r="V21" s="354">
        <v>1.7826052553129E-4</v>
      </c>
      <c r="W21" s="354">
        <v>2.2027999441561392</v>
      </c>
      <c r="X21" s="354">
        <v>0.59706913073642798</v>
      </c>
      <c r="Y21" s="354">
        <v>0.15373140818046338</v>
      </c>
      <c r="Z21" s="354">
        <v>2.2896065200690794</v>
      </c>
      <c r="AA21" s="354">
        <v>0.10818534949190871</v>
      </c>
      <c r="AB21" s="354">
        <v>3.2238918206855254</v>
      </c>
      <c r="AC21" s="354">
        <v>7.7865709777031694E-2</v>
      </c>
      <c r="AD21" s="354">
        <v>4.23419567388395E-3</v>
      </c>
      <c r="AE21" s="354">
        <v>1.4138254384786173</v>
      </c>
      <c r="AF21" s="354">
        <v>2.5639440877806199E-3</v>
      </c>
      <c r="AG21" s="354">
        <v>2.3135751967629536</v>
      </c>
    </row>
    <row r="22" spans="1:33" s="3" customFormat="1">
      <c r="A22" s="3" t="s">
        <v>195</v>
      </c>
      <c r="B22" s="3" t="s">
        <v>196</v>
      </c>
      <c r="C22" s="3">
        <v>350</v>
      </c>
      <c r="D22" s="354">
        <v>1.9843419854078277</v>
      </c>
      <c r="E22" s="354">
        <v>0.96183597798072151</v>
      </c>
      <c r="F22" s="354">
        <v>4.0494062822244095</v>
      </c>
      <c r="G22" s="354">
        <v>0.77610608652629454</v>
      </c>
      <c r="H22" s="354">
        <v>4.979160909075186</v>
      </c>
      <c r="I22" s="354">
        <v>0.47344849648112602</v>
      </c>
      <c r="J22" s="354">
        <v>0.11633167696854783</v>
      </c>
      <c r="K22" s="354">
        <v>1.9059294565658584</v>
      </c>
      <c r="L22" s="354">
        <v>8.1220273071307317E-2</v>
      </c>
      <c r="M22" s="354">
        <v>2.7084775863390766</v>
      </c>
      <c r="N22" s="354">
        <v>0.10253798790663615</v>
      </c>
      <c r="O22" s="354">
        <v>8.1225622825192804E-3</v>
      </c>
      <c r="P22" s="354">
        <v>1.2803710899977709</v>
      </c>
      <c r="Q22" s="354">
        <v>5.0170812591636797E-3</v>
      </c>
      <c r="R22" s="354">
        <v>2.0566607260568577</v>
      </c>
      <c r="S22" s="354">
        <v>2.0033889841238821E-2</v>
      </c>
      <c r="T22" s="354">
        <v>3.5291224624473E-4</v>
      </c>
      <c r="U22" s="354">
        <v>1.1249239456022659</v>
      </c>
      <c r="V22" s="354">
        <v>2.0736150481842999E-4</v>
      </c>
      <c r="W22" s="354">
        <v>1.8995320903776682</v>
      </c>
      <c r="X22" s="354">
        <v>0.59706913073642798</v>
      </c>
      <c r="Y22" s="354">
        <v>0.16801028217197303</v>
      </c>
      <c r="Z22" s="354">
        <v>2.098807959698803</v>
      </c>
      <c r="AA22" s="354">
        <v>0.12013558755531403</v>
      </c>
      <c r="AB22" s="354">
        <v>2.9122038215279842</v>
      </c>
      <c r="AC22" s="354">
        <v>7.7865709777031694E-2</v>
      </c>
      <c r="AD22" s="354">
        <v>4.8567453410918501E-3</v>
      </c>
      <c r="AE22" s="354">
        <v>1.234828056929695</v>
      </c>
      <c r="AF22" s="354">
        <v>2.95990447260894E-3</v>
      </c>
      <c r="AG22" s="354">
        <v>2.0102913611467814</v>
      </c>
    </row>
    <row r="23" spans="1:33" s="3" customFormat="1">
      <c r="A23" s="3" t="s">
        <v>195</v>
      </c>
      <c r="B23" s="3" t="s">
        <v>196</v>
      </c>
      <c r="C23" s="3">
        <v>400</v>
      </c>
      <c r="D23" s="354">
        <v>1.9843419854078277</v>
      </c>
      <c r="E23" s="354">
        <v>1.0062572535616714</v>
      </c>
      <c r="F23" s="354">
        <v>3.8759048606334425</v>
      </c>
      <c r="G23" s="354">
        <v>0.82169047359586023</v>
      </c>
      <c r="H23" s="354">
        <v>4.713897512687983</v>
      </c>
      <c r="I23" s="354">
        <v>0.47344849648112602</v>
      </c>
      <c r="J23" s="354">
        <v>0.12591951974909188</v>
      </c>
      <c r="K23" s="354">
        <v>1.7631997437415041</v>
      </c>
      <c r="L23" s="354">
        <v>8.9126038156779747E-2</v>
      </c>
      <c r="M23" s="354">
        <v>2.4739802421919279</v>
      </c>
      <c r="N23" s="354">
        <v>0.10253798790663615</v>
      </c>
      <c r="O23" s="354">
        <v>9.0931425844115697E-3</v>
      </c>
      <c r="P23" s="354">
        <v>1.1452615236156931</v>
      </c>
      <c r="Q23" s="354">
        <v>5.6586488280311502E-3</v>
      </c>
      <c r="R23" s="354">
        <v>1.8277306068878068</v>
      </c>
      <c r="S23" s="354">
        <v>2.0033889841238821E-2</v>
      </c>
      <c r="T23" s="354">
        <v>4.0134579158186999E-4</v>
      </c>
      <c r="U23" s="354">
        <v>0.99051473080689567</v>
      </c>
      <c r="V23" s="354">
        <v>2.3629350708812E-4</v>
      </c>
      <c r="W23" s="354">
        <v>1.6708371378561773</v>
      </c>
      <c r="X23" s="354">
        <v>0.59706913073642798</v>
      </c>
      <c r="Y23" s="354">
        <v>0.18077763599651603</v>
      </c>
      <c r="Z23" s="354">
        <v>1.9532310642870265</v>
      </c>
      <c r="AA23" s="354">
        <v>0.13108205299803816</v>
      </c>
      <c r="AB23" s="354">
        <v>2.6752313604100739</v>
      </c>
      <c r="AC23" s="354">
        <v>7.7865709777031694E-2</v>
      </c>
      <c r="AD23" s="354">
        <v>5.4593501039724998E-3</v>
      </c>
      <c r="AE23" s="354">
        <v>1.1000201397798564</v>
      </c>
      <c r="AF23" s="354">
        <v>3.3478155302388299E-3</v>
      </c>
      <c r="AG23" s="354">
        <v>1.781502019027533</v>
      </c>
    </row>
    <row r="24" spans="1:33" s="3" customFormat="1">
      <c r="A24" s="3" t="s">
        <v>195</v>
      </c>
      <c r="B24" s="3" t="s">
        <v>196</v>
      </c>
      <c r="C24" s="3">
        <v>450</v>
      </c>
      <c r="D24" s="354">
        <v>1.9843419854078277</v>
      </c>
      <c r="E24" s="354">
        <v>1.044857592771554</v>
      </c>
      <c r="F24" s="354">
        <v>3.7366660577458326</v>
      </c>
      <c r="G24" s="354">
        <v>0.86190682392588702</v>
      </c>
      <c r="H24" s="354">
        <v>4.5021103924571575</v>
      </c>
      <c r="I24" s="354">
        <v>0.47344849648112602</v>
      </c>
      <c r="J24" s="354">
        <v>0.13464621320832601</v>
      </c>
      <c r="K24" s="354">
        <v>1.6506678279721811</v>
      </c>
      <c r="L24" s="354">
        <v>9.6475645561577866E-2</v>
      </c>
      <c r="M24" s="354">
        <v>2.2896611018608506</v>
      </c>
      <c r="N24" s="354">
        <v>0.10253798790663615</v>
      </c>
      <c r="O24" s="354">
        <v>1.002653514781688E-2</v>
      </c>
      <c r="P24" s="354">
        <v>1.0397454985121128</v>
      </c>
      <c r="Q24" s="354">
        <v>6.2840887473969301E-3</v>
      </c>
      <c r="R24" s="354">
        <v>1.648810287183412</v>
      </c>
      <c r="S24" s="354">
        <v>2.0033889841238821E-2</v>
      </c>
      <c r="T24" s="354">
        <v>4.4931070847046E-4</v>
      </c>
      <c r="U24" s="354">
        <v>0.88571120880771936</v>
      </c>
      <c r="V24" s="354">
        <v>2.6505835870614002E-4</v>
      </c>
      <c r="W24" s="354">
        <v>1.4922186874788539</v>
      </c>
      <c r="X24" s="354">
        <v>0.59706913073642798</v>
      </c>
      <c r="Y24" s="354">
        <v>0.19229721998754548</v>
      </c>
      <c r="Z24" s="354">
        <v>1.8381653607708068</v>
      </c>
      <c r="AA24" s="354">
        <v>0.14116738710156218</v>
      </c>
      <c r="AB24" s="354">
        <v>2.4886182177733498</v>
      </c>
      <c r="AC24" s="354">
        <v>7.7865709777031694E-2</v>
      </c>
      <c r="AD24" s="354">
        <v>6.0431614618044402E-3</v>
      </c>
      <c r="AE24" s="354">
        <v>0.99480198399724606</v>
      </c>
      <c r="AF24" s="354">
        <v>3.7279763940337302E-3</v>
      </c>
      <c r="AG24" s="354">
        <v>1.6027388187672631</v>
      </c>
    </row>
    <row r="25" spans="1:33" s="3" customFormat="1">
      <c r="A25" s="3" t="s">
        <v>195</v>
      </c>
      <c r="B25" s="3" t="s">
        <v>196</v>
      </c>
      <c r="C25" s="3">
        <v>500</v>
      </c>
      <c r="D25" s="354">
        <v>1.9843419854078277</v>
      </c>
      <c r="E25" s="354">
        <v>1.0788447113770683</v>
      </c>
      <c r="F25" s="354">
        <v>3.6220147078160152</v>
      </c>
      <c r="G25" s="354">
        <v>0.89777339117130195</v>
      </c>
      <c r="H25" s="354">
        <v>4.3285378307245308</v>
      </c>
      <c r="I25" s="354">
        <v>0.47344849648112602</v>
      </c>
      <c r="J25" s="354">
        <v>0.1426410100417338</v>
      </c>
      <c r="K25" s="354">
        <v>1.5594705640193862</v>
      </c>
      <c r="L25" s="354">
        <v>0.1033361086167221</v>
      </c>
      <c r="M25" s="354">
        <v>2.140761493445217</v>
      </c>
      <c r="N25" s="354">
        <v>0.10253798790663615</v>
      </c>
      <c r="O25" s="354">
        <v>1.092528278711521E-2</v>
      </c>
      <c r="P25" s="354">
        <v>0.95502117012130405</v>
      </c>
      <c r="Q25" s="354">
        <v>6.8941367946477802E-3</v>
      </c>
      <c r="R25" s="354">
        <v>1.5050973449370435</v>
      </c>
      <c r="S25" s="354">
        <v>2.0033889841238821E-2</v>
      </c>
      <c r="T25" s="354">
        <v>4.9681539250311004E-4</v>
      </c>
      <c r="U25" s="354">
        <v>0.80169952005136935</v>
      </c>
      <c r="V25" s="354">
        <v>2.9365785675047998E-4</v>
      </c>
      <c r="W25" s="354">
        <v>1.3488505770332573</v>
      </c>
      <c r="X25" s="354">
        <v>0.59706913073642798</v>
      </c>
      <c r="Y25" s="354">
        <v>0.20277075417280116</v>
      </c>
      <c r="Z25" s="354">
        <v>1.7446970367916523</v>
      </c>
      <c r="AA25" s="354">
        <v>0.15050639179704231</v>
      </c>
      <c r="AB25" s="354">
        <v>2.3375946041974198</v>
      </c>
      <c r="AC25" s="354">
        <v>7.7865709777031694E-2</v>
      </c>
      <c r="AD25" s="354">
        <v>6.6092349835343298E-3</v>
      </c>
      <c r="AE25" s="354">
        <v>0.91036888136252037</v>
      </c>
      <c r="AF25" s="354">
        <v>4.1006699609749701E-3</v>
      </c>
      <c r="AG25" s="354">
        <v>1.4591924724041845</v>
      </c>
    </row>
    <row r="26" spans="1:33" s="3" customFormat="1">
      <c r="A26" s="3" t="s">
        <v>195</v>
      </c>
      <c r="B26" s="3" t="s">
        <v>196</v>
      </c>
      <c r="C26" s="3">
        <v>550</v>
      </c>
      <c r="D26" s="354">
        <v>1.9843419854078277</v>
      </c>
      <c r="E26" s="354">
        <v>1.1090969251534586</v>
      </c>
      <c r="F26" s="354">
        <v>3.5256627612806812</v>
      </c>
      <c r="G26" s="354">
        <v>0.93005163210458996</v>
      </c>
      <c r="H26" s="354">
        <v>4.1832926110085955</v>
      </c>
      <c r="I26" s="354">
        <v>0.47344849648112602</v>
      </c>
      <c r="J26" s="354">
        <v>0.15000671637588622</v>
      </c>
      <c r="K26" s="354">
        <v>1.4839251855903564</v>
      </c>
      <c r="L26" s="354">
        <v>0.10976323379359643</v>
      </c>
      <c r="M26" s="354">
        <v>2.017812693376885</v>
      </c>
      <c r="N26" s="354">
        <v>0.10253798790663615</v>
      </c>
      <c r="O26" s="354">
        <v>1.1791679246320109E-2</v>
      </c>
      <c r="P26" s="354">
        <v>0.88546449551686202</v>
      </c>
      <c r="Q26" s="354">
        <v>7.4894799968016198E-3</v>
      </c>
      <c r="R26" s="354">
        <v>1.3871076815172001</v>
      </c>
      <c r="S26" s="354">
        <v>2.0033889841238821E-2</v>
      </c>
      <c r="T26" s="354">
        <v>5.4386801711236001E-4</v>
      </c>
      <c r="U26" s="354">
        <v>0.73284861177245331</v>
      </c>
      <c r="V26" s="354">
        <v>3.2209376963633998E-4</v>
      </c>
      <c r="W26" s="354">
        <v>1.231233712583</v>
      </c>
      <c r="X26" s="354">
        <v>0.59706913073642798</v>
      </c>
      <c r="Y26" s="354">
        <v>0.21235581885675209</v>
      </c>
      <c r="Z26" s="354">
        <v>1.6671024797255598</v>
      </c>
      <c r="AA26" s="354">
        <v>0.1591927926980953</v>
      </c>
      <c r="AB26" s="354">
        <v>2.2126773720618425</v>
      </c>
      <c r="AC26" s="354">
        <v>7.7865709777031694E-2</v>
      </c>
      <c r="AD26" s="354">
        <v>7.1585406789593502E-3</v>
      </c>
      <c r="AE26" s="354">
        <v>0.8410953329557489</v>
      </c>
      <c r="AF26" s="354">
        <v>4.4661640478370103E-3</v>
      </c>
      <c r="AG26" s="354">
        <v>1.341374611353316</v>
      </c>
    </row>
    <row r="27" spans="1:33" s="3" customFormat="1">
      <c r="A27" s="3" t="s">
        <v>195</v>
      </c>
      <c r="B27" s="3" t="s">
        <v>196</v>
      </c>
      <c r="C27" s="3">
        <v>600</v>
      </c>
      <c r="D27" s="354">
        <v>1.9843419854078277</v>
      </c>
      <c r="E27" s="354">
        <v>1.1362714055457432</v>
      </c>
      <c r="F27" s="354">
        <v>3.4433350857997937</v>
      </c>
      <c r="G27" s="354">
        <v>0.95932489310382141</v>
      </c>
      <c r="H27" s="354">
        <v>4.0596742769917169</v>
      </c>
      <c r="I27" s="354">
        <v>0.47344849648112602</v>
      </c>
      <c r="J27" s="354">
        <v>0.15682639247998967</v>
      </c>
      <c r="K27" s="354">
        <v>1.4202168262923422</v>
      </c>
      <c r="L27" s="354">
        <v>0.11580397492592033</v>
      </c>
      <c r="M27" s="354">
        <v>1.9144581527233351</v>
      </c>
      <c r="N27" s="354">
        <v>0.10253798790663615</v>
      </c>
      <c r="O27" s="354">
        <v>1.2627800667137911E-2</v>
      </c>
      <c r="P27" s="354">
        <v>0.82731364447299549</v>
      </c>
      <c r="Q27" s="354">
        <v>8.0707608474122807E-3</v>
      </c>
      <c r="R27" s="354">
        <v>1.2884838059885033</v>
      </c>
      <c r="S27" s="354">
        <v>2.0033889841238821E-2</v>
      </c>
      <c r="T27" s="354">
        <v>5.9047654136375996E-4</v>
      </c>
      <c r="U27" s="354">
        <v>0.67539250527656913</v>
      </c>
      <c r="V27" s="354">
        <v>3.5036783772483999E-4</v>
      </c>
      <c r="W27" s="354">
        <v>1.1330007330696696</v>
      </c>
      <c r="X27" s="354">
        <v>0.59706913073642798</v>
      </c>
      <c r="Y27" s="354">
        <v>0.22117774858077499</v>
      </c>
      <c r="Z27" s="354">
        <v>1.601533863673648</v>
      </c>
      <c r="AA27" s="354">
        <v>0.16730406915089691</v>
      </c>
      <c r="AB27" s="354">
        <v>2.1074951959718851</v>
      </c>
      <c r="AC27" s="354">
        <v>7.7865709777031694E-2</v>
      </c>
      <c r="AD27" s="354">
        <v>7.6919720016751904E-3</v>
      </c>
      <c r="AE27" s="354">
        <v>0.78321883219282418</v>
      </c>
      <c r="AF27" s="354">
        <v>4.8247124458803796E-3</v>
      </c>
      <c r="AG27" s="354">
        <v>1.2429249901769608</v>
      </c>
    </row>
    <row r="28" spans="1:33" s="3" customFormat="1">
      <c r="A28" s="3" t="s">
        <v>195</v>
      </c>
      <c r="B28" s="3" t="s">
        <v>196</v>
      </c>
      <c r="C28" s="3">
        <v>650</v>
      </c>
      <c r="D28" s="354">
        <v>1.9843419854078277</v>
      </c>
      <c r="E28" s="354">
        <v>1.1608716360953932</v>
      </c>
      <c r="F28" s="354">
        <v>3.3720169152749264</v>
      </c>
      <c r="G28" s="354">
        <v>0.98604926705822793</v>
      </c>
      <c r="H28" s="354">
        <v>3.9529727951561497</v>
      </c>
      <c r="I28" s="354">
        <v>0.47344849648112602</v>
      </c>
      <c r="J28" s="354">
        <v>0.1631680637884636</v>
      </c>
      <c r="K28" s="354">
        <v>1.3656871564018691</v>
      </c>
      <c r="L28" s="354">
        <v>0.12149820085294498</v>
      </c>
      <c r="M28" s="354">
        <v>1.8262702046156214</v>
      </c>
      <c r="N28" s="354">
        <v>0.10253798790663615</v>
      </c>
      <c r="O28" s="354">
        <v>1.343553223131645E-2</v>
      </c>
      <c r="P28" s="354">
        <v>0.77795702840767655</v>
      </c>
      <c r="Q28" s="354">
        <v>8.63858107584114E-3</v>
      </c>
      <c r="R28" s="354">
        <v>1.2048044578263224</v>
      </c>
      <c r="S28" s="354">
        <v>2.0033889841238821E-2</v>
      </c>
      <c r="T28" s="354">
        <v>6.3664871740871996E-4</v>
      </c>
      <c r="U28" s="354">
        <v>0.62671717433760121</v>
      </c>
      <c r="V28" s="354">
        <v>3.7848177391545999E-4</v>
      </c>
      <c r="W28" s="354">
        <v>1.0497236685458582</v>
      </c>
      <c r="X28" s="354">
        <v>0.59706913073642798</v>
      </c>
      <c r="Y28" s="354">
        <v>0.22933778695099905</v>
      </c>
      <c r="Z28" s="354">
        <v>1.5453061062637587</v>
      </c>
      <c r="AA28" s="354">
        <v>0.17490497833860785</v>
      </c>
      <c r="AB28" s="354">
        <v>2.0176064728678091</v>
      </c>
      <c r="AC28" s="354">
        <v>7.7865709777031694E-2</v>
      </c>
      <c r="AD28" s="354">
        <v>8.2103536954482303E-3</v>
      </c>
      <c r="AE28" s="354">
        <v>0.73412756053685113</v>
      </c>
      <c r="AF28" s="354">
        <v>5.1765558846064898E-3</v>
      </c>
      <c r="AG28" s="354">
        <v>1.1594205235132542</v>
      </c>
    </row>
    <row r="29" spans="1:33" s="3" customFormat="1">
      <c r="A29" s="3" t="s">
        <v>195</v>
      </c>
      <c r="B29" s="3" t="s">
        <v>196</v>
      </c>
      <c r="C29" s="3">
        <v>700</v>
      </c>
      <c r="D29" s="354">
        <v>1.9843419854078277</v>
      </c>
      <c r="E29" s="354">
        <v>1.1832911580142671</v>
      </c>
      <c r="F29" s="354">
        <v>3.3095170191834362</v>
      </c>
      <c r="G29" s="354">
        <v>1.0105876171658505</v>
      </c>
      <c r="H29" s="354">
        <v>3.8597753612652226</v>
      </c>
      <c r="I29" s="354">
        <v>0.47344849648112602</v>
      </c>
      <c r="J29" s="354">
        <v>0.16908811071232643</v>
      </c>
      <c r="K29" s="354">
        <v>1.3184255388774926</v>
      </c>
      <c r="L29" s="354">
        <v>0.12688004356108779</v>
      </c>
      <c r="M29" s="354">
        <v>1.7500688045009167</v>
      </c>
      <c r="N29" s="354">
        <v>0.10253798790663615</v>
      </c>
      <c r="O29" s="354">
        <v>1.421659084087248E-2</v>
      </c>
      <c r="P29" s="354">
        <v>0.73552478702976576</v>
      </c>
      <c r="Q29" s="354">
        <v>9.1935050249151995E-3</v>
      </c>
      <c r="R29" s="354">
        <v>1.1328995999906524</v>
      </c>
      <c r="S29" s="354">
        <v>2.0033889841238821E-2</v>
      </c>
      <c r="T29" s="354">
        <v>6.8239209761500005E-4</v>
      </c>
      <c r="U29" s="354">
        <v>0.58495137908970962</v>
      </c>
      <c r="V29" s="354">
        <v>4.0643726422245002E-4</v>
      </c>
      <c r="W29" s="354">
        <v>0.97822780399136178</v>
      </c>
      <c r="X29" s="354">
        <v>0.59706913073642798</v>
      </c>
      <c r="Y29" s="354">
        <v>0.23691882727306215</v>
      </c>
      <c r="Z29" s="354">
        <v>1.4964866858727977</v>
      </c>
      <c r="AA29" s="354">
        <v>0.18205017525085379</v>
      </c>
      <c r="AB29" s="354">
        <v>1.9398184875413602</v>
      </c>
      <c r="AC29" s="354">
        <v>7.7865709777031694E-2</v>
      </c>
      <c r="AD29" s="354">
        <v>8.7144486583328098E-3</v>
      </c>
      <c r="AE29" s="354">
        <v>0.6919516879792571</v>
      </c>
      <c r="AF29" s="354">
        <v>5.5219229138555896E-3</v>
      </c>
      <c r="AG29" s="354">
        <v>1.0876899429390376</v>
      </c>
    </row>
    <row r="30" spans="1:33" s="3" customFormat="1">
      <c r="A30" s="3" t="s">
        <v>195</v>
      </c>
      <c r="B30" s="3" t="s">
        <v>196</v>
      </c>
      <c r="C30" s="3">
        <v>750</v>
      </c>
      <c r="D30" s="354">
        <v>1.9843419854078277</v>
      </c>
      <c r="E30" s="354">
        <v>1.2038429071823684</v>
      </c>
      <c r="F30" s="354">
        <v>3.2542017132853847</v>
      </c>
      <c r="G30" s="354">
        <v>1.0332330163977028</v>
      </c>
      <c r="H30" s="354">
        <v>3.7775451469748811</v>
      </c>
      <c r="I30" s="354">
        <v>0.47344849648112602</v>
      </c>
      <c r="J30" s="354">
        <v>0.17463375766253508</v>
      </c>
      <c r="K30" s="354">
        <v>1.2770224413783779</v>
      </c>
      <c r="L30" s="354">
        <v>0.13197894086348466</v>
      </c>
      <c r="M30" s="354">
        <v>1.6835101556540326</v>
      </c>
      <c r="N30" s="354">
        <v>0.10253798790663615</v>
      </c>
      <c r="O30" s="354">
        <v>1.4972544524313579E-2</v>
      </c>
      <c r="P30" s="354">
        <v>0.69864284188722969</v>
      </c>
      <c r="Q30" s="354">
        <v>9.7360626849493804E-3</v>
      </c>
      <c r="R30" s="354">
        <v>1.0704370110571733</v>
      </c>
      <c r="S30" s="354">
        <v>2.0033889841238821E-2</v>
      </c>
      <c r="T30" s="354">
        <v>7.2771404139048996E-4</v>
      </c>
      <c r="U30" s="354">
        <v>0.54872033234125661</v>
      </c>
      <c r="V30" s="354">
        <v>4.3423596833665998E-4</v>
      </c>
      <c r="W30" s="354">
        <v>0.9161775909240345</v>
      </c>
      <c r="X30" s="354">
        <v>0.59706913073642798</v>
      </c>
      <c r="Y30" s="354">
        <v>0.24398954709631535</v>
      </c>
      <c r="Z30" s="354">
        <v>1.4536480174070923</v>
      </c>
      <c r="AA30" s="354">
        <v>0.18878619310071384</v>
      </c>
      <c r="AB30" s="354">
        <v>1.8717761246176121</v>
      </c>
      <c r="AC30" s="354">
        <v>7.7865709777031694E-2</v>
      </c>
      <c r="AD30" s="354">
        <v>9.2049639688670404E-3</v>
      </c>
      <c r="AE30" s="354">
        <v>0.65531731836704932</v>
      </c>
      <c r="AF30" s="354">
        <v>5.8610307124448103E-3</v>
      </c>
      <c r="AG30" s="354">
        <v>1.0254001869143217</v>
      </c>
    </row>
    <row r="31" spans="1:33" s="3" customFormat="1">
      <c r="A31" s="3" t="s">
        <v>195</v>
      </c>
      <c r="B31" s="3" t="s">
        <v>196</v>
      </c>
      <c r="C31" s="3">
        <v>800</v>
      </c>
      <c r="D31" s="354">
        <v>1.9843419854078277</v>
      </c>
      <c r="E31" s="354">
        <v>1.2227794594689274</v>
      </c>
      <c r="F31" s="354">
        <v>3.2048262825183573</v>
      </c>
      <c r="G31" s="354">
        <v>1.0542253079842168</v>
      </c>
      <c r="H31" s="354">
        <v>3.7043548785772145</v>
      </c>
      <c r="I31" s="354">
        <v>0.47344849648112602</v>
      </c>
      <c r="J31" s="354">
        <v>0.17984493356321551</v>
      </c>
      <c r="K31" s="354">
        <v>1.2404145764577512</v>
      </c>
      <c r="L31" s="354">
        <v>0.13682045304081472</v>
      </c>
      <c r="M31" s="354">
        <v>1.6248281694769222</v>
      </c>
      <c r="N31" s="354">
        <v>0.10253798790663615</v>
      </c>
      <c r="O31" s="354">
        <v>1.570482912117168E-2</v>
      </c>
      <c r="P31" s="354">
        <v>0.66627873455853914</v>
      </c>
      <c r="Q31" s="354">
        <v>1.026675242537573E-2</v>
      </c>
      <c r="R31" s="354">
        <v>1.0156626293058812</v>
      </c>
      <c r="S31" s="354">
        <v>2.0033889841238821E-2</v>
      </c>
      <c r="T31" s="354">
        <v>7.7262172171788004E-4</v>
      </c>
      <c r="U31" s="354">
        <v>0.51699129956942935</v>
      </c>
      <c r="V31" s="354">
        <v>4.6187952017259998E-4</v>
      </c>
      <c r="W31" s="354">
        <v>0.86181656489002156</v>
      </c>
      <c r="X31" s="354">
        <v>0.59706913073642798</v>
      </c>
      <c r="Y31" s="354">
        <v>0.25060744613736002</v>
      </c>
      <c r="Z31" s="354">
        <v>1.4157117969790645</v>
      </c>
      <c r="AA31" s="354">
        <v>0.19515296263848195</v>
      </c>
      <c r="AB31" s="354">
        <v>1.8117032694705812</v>
      </c>
      <c r="AC31" s="354">
        <v>7.7865709777031694E-2</v>
      </c>
      <c r="AD31" s="354">
        <v>9.6825561944739891E-3</v>
      </c>
      <c r="AE31" s="354">
        <v>0.62319226275181472</v>
      </c>
      <c r="AF31" s="354">
        <v>6.1940858305875E-3</v>
      </c>
      <c r="AG31" s="354">
        <v>0.97079661847212195</v>
      </c>
    </row>
    <row r="32" spans="1:33" s="3" customFormat="1">
      <c r="A32" s="3" t="s">
        <v>195</v>
      </c>
      <c r="B32" s="3" t="s">
        <v>196</v>
      </c>
      <c r="C32" s="3">
        <v>850</v>
      </c>
      <c r="D32" s="354">
        <v>1.9843419854078277</v>
      </c>
      <c r="E32" s="354">
        <v>1.2403073514599923</v>
      </c>
      <c r="F32" s="354">
        <v>3.160424445345158</v>
      </c>
      <c r="G32" s="354">
        <v>1.073763065611834</v>
      </c>
      <c r="H32" s="354">
        <v>3.6387125191595029</v>
      </c>
      <c r="I32" s="354">
        <v>0.47344849648112602</v>
      </c>
      <c r="J32" s="354">
        <v>0.18475568478465318</v>
      </c>
      <c r="K32" s="354">
        <v>1.2077842461406518</v>
      </c>
      <c r="L32" s="354">
        <v>0.14142690976789718</v>
      </c>
      <c r="M32" s="354">
        <v>1.5726663520711959</v>
      </c>
      <c r="N32" s="354">
        <v>0.10253798790663615</v>
      </c>
      <c r="O32" s="354">
        <v>1.6414762691220171E-2</v>
      </c>
      <c r="P32" s="354">
        <v>0.63764162651484013</v>
      </c>
      <c r="Q32" s="354">
        <v>1.078604345954139E-2</v>
      </c>
      <c r="R32" s="354">
        <v>0.96723182957793086</v>
      </c>
      <c r="S32" s="354">
        <v>2.0033889841238821E-2</v>
      </c>
      <c r="T32" s="354">
        <v>8.1712213141318002E-4</v>
      </c>
      <c r="U32" s="354">
        <v>0.48897344786168101</v>
      </c>
      <c r="V32" s="354">
        <v>4.8936952840021998E-4</v>
      </c>
      <c r="W32" s="354">
        <v>0.81379834580981081</v>
      </c>
      <c r="X32" s="354">
        <v>0.59706913073642798</v>
      </c>
      <c r="Y32" s="354">
        <v>0.25682111817652242</v>
      </c>
      <c r="Z32" s="354">
        <v>1.381847735235487</v>
      </c>
      <c r="AA32" s="354">
        <v>0.20118499331085959</v>
      </c>
      <c r="AB32" s="354">
        <v>1.7582345785675184</v>
      </c>
      <c r="AC32" s="354">
        <v>7.7865709777031694E-2</v>
      </c>
      <c r="AD32" s="354">
        <v>1.0147836082517731E-2</v>
      </c>
      <c r="AE32" s="354">
        <v>0.59478599953114841</v>
      </c>
      <c r="AF32" s="354">
        <v>6.5212848725212996E-3</v>
      </c>
      <c r="AG32" s="354">
        <v>0.92253422043191824</v>
      </c>
    </row>
    <row r="33" spans="1:33" s="3" customFormat="1">
      <c r="A33" s="3" t="s">
        <v>195</v>
      </c>
      <c r="B33" s="3" t="s">
        <v>196</v>
      </c>
      <c r="C33" s="3">
        <v>900</v>
      </c>
      <c r="D33" s="354">
        <v>1.9843419854078277</v>
      </c>
      <c r="E33" s="354">
        <v>1.2565974311753618</v>
      </c>
      <c r="F33" s="354">
        <v>3.1202337234445299</v>
      </c>
      <c r="G33" s="354">
        <v>1.0920123995638833</v>
      </c>
      <c r="H33" s="354">
        <v>3.5794438279808474</v>
      </c>
      <c r="I33" s="354">
        <v>0.47344849648112602</v>
      </c>
      <c r="J33" s="354">
        <v>0.18939526349428096</v>
      </c>
      <c r="K33" s="354">
        <v>1.1784919513150518</v>
      </c>
      <c r="L33" s="354">
        <v>0.14581792792718204</v>
      </c>
      <c r="M33" s="354">
        <v>1.5259652335753215</v>
      </c>
      <c r="N33" s="354">
        <v>0.10253798790663615</v>
      </c>
      <c r="O33" s="354">
        <v>1.7103558011445169E-2</v>
      </c>
      <c r="P33" s="354">
        <v>0.61211548781922909</v>
      </c>
      <c r="Q33" s="354">
        <v>1.1294378073438581E-2</v>
      </c>
      <c r="R33" s="354">
        <v>0.92409652901986106</v>
      </c>
      <c r="S33" s="354">
        <v>2.0033889841238821E-2</v>
      </c>
      <c r="T33" s="354">
        <v>8.6122208912271998E-4</v>
      </c>
      <c r="U33" s="354">
        <v>0.46405093665597436</v>
      </c>
      <c r="V33" s="354">
        <v>5.1670757696556998E-4</v>
      </c>
      <c r="W33" s="354">
        <v>0.77107355928676635</v>
      </c>
      <c r="X33" s="354">
        <v>0.59706913073642798</v>
      </c>
      <c r="Y33" s="354">
        <v>0.26267197695687905</v>
      </c>
      <c r="Z33" s="354">
        <v>1.3514056946941631</v>
      </c>
      <c r="AA33" s="354">
        <v>0.20691230260619134</v>
      </c>
      <c r="AB33" s="354">
        <v>1.7103027769636199</v>
      </c>
      <c r="AC33" s="354">
        <v>7.7865709777031694E-2</v>
      </c>
      <c r="AD33" s="354">
        <v>1.0601372718401871E-2</v>
      </c>
      <c r="AE33" s="354">
        <v>0.56948283845749459</v>
      </c>
      <c r="AF33" s="354">
        <v>6.8428151250479697E-3</v>
      </c>
      <c r="AG33" s="354">
        <v>0.87956464692352432</v>
      </c>
    </row>
    <row r="34" spans="1:33" s="3" customFormat="1">
      <c r="A34" s="3" t="s">
        <v>195</v>
      </c>
      <c r="B34" s="3" t="s">
        <v>196</v>
      </c>
      <c r="C34" s="3">
        <v>950</v>
      </c>
      <c r="D34" s="354">
        <v>1.9843419854078277</v>
      </c>
      <c r="E34" s="354">
        <v>1.2717924827684504</v>
      </c>
      <c r="F34" s="354">
        <v>3.0836437544870376</v>
      </c>
      <c r="G34" s="354">
        <v>1.1091135523842357</v>
      </c>
      <c r="H34" s="354">
        <v>3.5256111980198392</v>
      </c>
      <c r="I34" s="354">
        <v>0.47344849648112602</v>
      </c>
      <c r="J34" s="354">
        <v>0.19378897675712292</v>
      </c>
      <c r="K34" s="354">
        <v>1.1520300936056695</v>
      </c>
      <c r="L34" s="354">
        <v>0.15001083001298005</v>
      </c>
      <c r="M34" s="354">
        <v>1.4838850366022152</v>
      </c>
      <c r="N34" s="354">
        <v>0.10253798790663615</v>
      </c>
      <c r="O34" s="354">
        <v>1.7772333457881411E-2</v>
      </c>
      <c r="P34" s="354">
        <v>0.58921329684576162</v>
      </c>
      <c r="Q34" s="354">
        <v>1.179217364506242E-2</v>
      </c>
      <c r="R34" s="354">
        <v>0.88542769589384318</v>
      </c>
      <c r="S34" s="354">
        <v>2.0033889841238821E-2</v>
      </c>
      <c r="T34" s="354">
        <v>9.0492824507198001E-4</v>
      </c>
      <c r="U34" s="354">
        <v>0.44173705262434926</v>
      </c>
      <c r="V34" s="354">
        <v>5.4389522559477005E-4</v>
      </c>
      <c r="W34" s="354">
        <v>0.73281221930999219</v>
      </c>
      <c r="X34" s="354">
        <v>0.59706913073642798</v>
      </c>
      <c r="Y34" s="354">
        <v>0.26819558585717995</v>
      </c>
      <c r="Z34" s="354">
        <v>1.3238690244881923</v>
      </c>
      <c r="AA34" s="354">
        <v>0.21236115526855168</v>
      </c>
      <c r="AB34" s="354">
        <v>1.6670611979086676</v>
      </c>
      <c r="AC34" s="354">
        <v>7.7865709777031694E-2</v>
      </c>
      <c r="AD34" s="354">
        <v>1.10436972219094E-2</v>
      </c>
      <c r="AE34" s="354">
        <v>0.54679610490164332</v>
      </c>
      <c r="AF34" s="354">
        <v>7.1588551370665096E-3</v>
      </c>
      <c r="AG34" s="354">
        <v>0.84105869532189947</v>
      </c>
    </row>
    <row r="35" spans="1:33" s="3" customFormat="1">
      <c r="A35" s="3" t="s">
        <v>195</v>
      </c>
      <c r="B35" s="3" t="s">
        <v>196</v>
      </c>
      <c r="C35" s="3">
        <v>1000</v>
      </c>
      <c r="D35" s="354">
        <v>1.9843419854078277</v>
      </c>
      <c r="E35" s="354">
        <v>1.286012938618748</v>
      </c>
      <c r="F35" s="354">
        <v>3.0501596856906183</v>
      </c>
      <c r="G35" s="354">
        <v>1.1251859148727776</v>
      </c>
      <c r="H35" s="354">
        <v>3.4764562957824103</v>
      </c>
      <c r="I35" s="354">
        <v>0.47344849648112602</v>
      </c>
      <c r="J35" s="354">
        <v>0.19795885667478114</v>
      </c>
      <c r="K35" s="354">
        <v>1.1279904387402224</v>
      </c>
      <c r="L35" s="354">
        <v>0.15402098515331239</v>
      </c>
      <c r="M35" s="354">
        <v>1.4457513439224712</v>
      </c>
      <c r="N35" s="354">
        <v>0.10253798790663615</v>
      </c>
      <c r="O35" s="354">
        <v>1.84221225168326E-2</v>
      </c>
      <c r="P35" s="354">
        <v>0.5685449256213293</v>
      </c>
      <c r="Q35" s="354">
        <v>1.2279824477619831E-2</v>
      </c>
      <c r="R35" s="354">
        <v>0.85056095210202576</v>
      </c>
      <c r="S35" s="354">
        <v>2.0033889841238821E-2</v>
      </c>
      <c r="T35" s="354">
        <v>9.4824708657818997E-4</v>
      </c>
      <c r="U35" s="354">
        <v>0.42164205143551881</v>
      </c>
      <c r="V35" s="354">
        <v>5.7093401028762995E-4</v>
      </c>
      <c r="W35" s="354">
        <v>0.69834924266967513</v>
      </c>
      <c r="X35" s="354">
        <v>0.59706913073642798</v>
      </c>
      <c r="Y35" s="354">
        <v>0.27342269535271019</v>
      </c>
      <c r="Z35" s="354">
        <v>1.2988217359506453</v>
      </c>
      <c r="AA35" s="354">
        <v>0.21755465713804317</v>
      </c>
      <c r="AB35" s="354">
        <v>1.6278293324766633</v>
      </c>
      <c r="AC35" s="354">
        <v>7.7865709777031694E-2</v>
      </c>
      <c r="AD35" s="354">
        <v>1.147530604210311E-2</v>
      </c>
      <c r="AE35" s="354">
        <v>0.52633601553623077</v>
      </c>
      <c r="AF35" s="354">
        <v>7.4695752546238298E-3</v>
      </c>
      <c r="AG35" s="354">
        <v>0.80635188317320272</v>
      </c>
    </row>
    <row r="36" spans="1:33" s="3" customFormat="1">
      <c r="A36" s="3" t="s">
        <v>195</v>
      </c>
      <c r="B36" s="3" t="s">
        <v>196</v>
      </c>
      <c r="C36" s="3">
        <v>1050</v>
      </c>
      <c r="D36" s="354">
        <v>1.9843419854078277</v>
      </c>
      <c r="E36" s="354">
        <v>1.2993612235396312</v>
      </c>
      <c r="F36" s="354">
        <v>3.0193757300425204</v>
      </c>
      <c r="G36" s="354">
        <v>1.1403318933662581</v>
      </c>
      <c r="H36" s="354">
        <v>3.4313587113995325</v>
      </c>
      <c r="I36" s="354">
        <v>0.47344849648112602</v>
      </c>
      <c r="J36" s="354">
        <v>0.20192419486607552</v>
      </c>
      <c r="K36" s="354">
        <v>1.1060407870983577</v>
      </c>
      <c r="L36" s="354">
        <v>0.15786208928663054</v>
      </c>
      <c r="M36" s="354">
        <v>1.4110161562124277</v>
      </c>
      <c r="N36" s="354">
        <v>0.10253798790663615</v>
      </c>
      <c r="O36" s="354">
        <v>1.9053882127801972E-2</v>
      </c>
      <c r="P36" s="354">
        <v>0.54979416579792539</v>
      </c>
      <c r="Q36" s="354">
        <v>1.275770346686303E-2</v>
      </c>
      <c r="R36" s="354">
        <v>0.8189576198988926</v>
      </c>
      <c r="S36" s="354">
        <v>2.0033889841238821E-2</v>
      </c>
      <c r="T36" s="354">
        <v>9.9118494333781996E-4</v>
      </c>
      <c r="U36" s="354">
        <v>0.40345015409164214</v>
      </c>
      <c r="V36" s="354">
        <v>5.9782544379763998E-4</v>
      </c>
      <c r="W36" s="354">
        <v>0.66714543293085082</v>
      </c>
      <c r="X36" s="354">
        <v>0.59706913073642798</v>
      </c>
      <c r="Y36" s="354">
        <v>0.27838006181488684</v>
      </c>
      <c r="Z36" s="354">
        <v>1.2759249457418633</v>
      </c>
      <c r="AA36" s="354">
        <v>0.22251323655609351</v>
      </c>
      <c r="AB36" s="354">
        <v>1.5920537825876977</v>
      </c>
      <c r="AC36" s="354">
        <v>7.7865709777031694E-2</v>
      </c>
      <c r="AD36" s="354">
        <v>1.189666390208906E-2</v>
      </c>
      <c r="AE36" s="354">
        <v>0.50778669835056778</v>
      </c>
      <c r="AF36" s="354">
        <v>7.7751381155358699E-3</v>
      </c>
      <c r="AG36" s="354">
        <v>0.77490547681986466</v>
      </c>
    </row>
    <row r="37" spans="1:33" s="3" customFormat="1">
      <c r="A37" s="3" t="s">
        <v>195</v>
      </c>
      <c r="B37" s="3" t="s">
        <v>196</v>
      </c>
      <c r="C37" s="3">
        <v>1100</v>
      </c>
      <c r="D37" s="354">
        <v>1.9843419854078277</v>
      </c>
      <c r="E37" s="354">
        <v>1.3119251037412245</v>
      </c>
      <c r="F37" s="354">
        <v>2.9909557239467035</v>
      </c>
      <c r="G37" s="354">
        <v>1.154639928492935</v>
      </c>
      <c r="H37" s="354">
        <v>3.3898056184944405</v>
      </c>
      <c r="I37" s="354">
        <v>0.47344849648112602</v>
      </c>
      <c r="J37" s="354">
        <v>0.20570197286042036</v>
      </c>
      <c r="K37" s="354">
        <v>1.0859079435229497</v>
      </c>
      <c r="L37" s="354">
        <v>0.1615463970510598</v>
      </c>
      <c r="M37" s="354">
        <v>1.3792294790736368</v>
      </c>
      <c r="N37" s="354">
        <v>0.10253798790663615</v>
      </c>
      <c r="O37" s="354">
        <v>1.9668500026396089E-2</v>
      </c>
      <c r="P37" s="354">
        <v>0.53270199719648414</v>
      </c>
      <c r="Q37" s="354">
        <v>1.3226163620276871E-2</v>
      </c>
      <c r="R37" s="354">
        <v>0.79017632822908701</v>
      </c>
      <c r="S37" s="354">
        <v>2.0033889841238821E-2</v>
      </c>
      <c r="T37" s="354">
        <v>1.0337479925011999E-3</v>
      </c>
      <c r="U37" s="354">
        <v>0.38690279515712656</v>
      </c>
      <c r="V37" s="354">
        <v>6.2457101610008002E-4</v>
      </c>
      <c r="W37" s="354">
        <v>0.63875904134430983</v>
      </c>
      <c r="X37" s="354">
        <v>0.59706913073642798</v>
      </c>
      <c r="Y37" s="354">
        <v>0.28309110051375419</v>
      </c>
      <c r="Z37" s="354">
        <v>1.2548996644855239</v>
      </c>
      <c r="AA37" s="354">
        <v>0.22725503789210957</v>
      </c>
      <c r="AB37" s="354">
        <v>1.5592797567313563</v>
      </c>
      <c r="AC37" s="354">
        <v>7.7865709777031694E-2</v>
      </c>
      <c r="AD37" s="354">
        <v>1.230820643744306E-2</v>
      </c>
      <c r="AE37" s="354">
        <v>0.49088945762956027</v>
      </c>
      <c r="AF37" s="354">
        <v>8.0756991071964102E-3</v>
      </c>
      <c r="AG37" s="354">
        <v>0.74627808476102109</v>
      </c>
    </row>
    <row r="38" spans="1:33" s="3" customFormat="1">
      <c r="A38" s="3" t="s">
        <v>195</v>
      </c>
      <c r="B38" s="3" t="s">
        <v>196</v>
      </c>
      <c r="C38" s="3">
        <v>1150</v>
      </c>
      <c r="D38" s="354">
        <v>1.9843419854078277</v>
      </c>
      <c r="E38" s="354">
        <v>1.3237803003845394</v>
      </c>
      <c r="F38" s="354">
        <v>2.9646186045783272</v>
      </c>
      <c r="G38" s="354">
        <v>1.1681868781927389</v>
      </c>
      <c r="H38" s="354">
        <v>3.3513691562153549</v>
      </c>
      <c r="I38" s="354">
        <v>0.47344849648112602</v>
      </c>
      <c r="J38" s="354">
        <v>0.20930721173736214</v>
      </c>
      <c r="K38" s="354">
        <v>1.0673650838495843</v>
      </c>
      <c r="L38" s="354">
        <v>0.1650849150223678</v>
      </c>
      <c r="M38" s="354">
        <v>1.3500182581211344</v>
      </c>
      <c r="N38" s="354">
        <v>0.10253798790663615</v>
      </c>
      <c r="O38" s="354">
        <v>2.0266801227816041E-2</v>
      </c>
      <c r="P38" s="354">
        <v>0.51705420549727232</v>
      </c>
      <c r="Q38" s="354">
        <v>1.368553944367727E-2</v>
      </c>
      <c r="R38" s="354">
        <v>0.76385198335649129</v>
      </c>
      <c r="S38" s="354">
        <v>2.0033889841238821E-2</v>
      </c>
      <c r="T38" s="354">
        <v>1.0759422635429599E-3</v>
      </c>
      <c r="U38" s="354">
        <v>0.37178622646454618</v>
      </c>
      <c r="V38" s="354">
        <v>6.5117219484812005E-4</v>
      </c>
      <c r="W38" s="354">
        <v>0.61282470409261725</v>
      </c>
      <c r="X38" s="354">
        <v>0.59706913073642798</v>
      </c>
      <c r="Y38" s="354">
        <v>0.2875764113858581</v>
      </c>
      <c r="Z38" s="354">
        <v>1.2355140178308133</v>
      </c>
      <c r="AA38" s="354">
        <v>0.23179624571703733</v>
      </c>
      <c r="AB38" s="354">
        <v>1.5291299262160929</v>
      </c>
      <c r="AC38" s="354">
        <v>7.7865709777031694E-2</v>
      </c>
      <c r="AD38" s="354">
        <v>1.2710342565822231E-2</v>
      </c>
      <c r="AE38" s="354">
        <v>0.47543038963863232</v>
      </c>
      <c r="AF38" s="354">
        <v>8.3714067908245201E-3</v>
      </c>
      <c r="AG38" s="354">
        <v>0.72010461884645438</v>
      </c>
    </row>
    <row r="39" spans="1:33" s="3" customFormat="1">
      <c r="A39" s="3" t="s">
        <v>195</v>
      </c>
      <c r="B39" s="3" t="s">
        <v>196</v>
      </c>
      <c r="C39" s="3">
        <v>1200</v>
      </c>
      <c r="D39" s="354">
        <v>1.9843419854078277</v>
      </c>
      <c r="E39" s="354">
        <v>1.3349925520576547</v>
      </c>
      <c r="F39" s="354">
        <v>2.9401274060885596</v>
      </c>
      <c r="G39" s="354">
        <v>1.1810399182522926</v>
      </c>
      <c r="H39" s="354">
        <v>3.3156893246737975</v>
      </c>
      <c r="I39" s="354">
        <v>0.47344849648112602</v>
      </c>
      <c r="J39" s="354">
        <v>0.21275325847398782</v>
      </c>
      <c r="K39" s="354">
        <v>1.0502222458864896</v>
      </c>
      <c r="L39" s="354">
        <v>0.16848756376712115</v>
      </c>
      <c r="M39" s="354">
        <v>1.3230705344833116</v>
      </c>
      <c r="N39" s="354">
        <v>0.10253798790663615</v>
      </c>
      <c r="O39" s="354">
        <v>2.08495537689776E-2</v>
      </c>
      <c r="P39" s="354">
        <v>0.50267208475536407</v>
      </c>
      <c r="Q39" s="354">
        <v>1.4136148208897749E-2</v>
      </c>
      <c r="R39" s="354">
        <v>0.73967996770176914</v>
      </c>
      <c r="S39" s="354">
        <v>2.0033889841238821E-2</v>
      </c>
      <c r="T39" s="354">
        <v>1.11777364293963E-3</v>
      </c>
      <c r="U39" s="354">
        <v>0.35792221000391694</v>
      </c>
      <c r="V39" s="354">
        <v>6.7763042581774004E-4</v>
      </c>
      <c r="W39" s="354">
        <v>0.5890376162702019</v>
      </c>
      <c r="X39" s="354">
        <v>0.59706913073642798</v>
      </c>
      <c r="Y39" s="354">
        <v>0.29185420608007667</v>
      </c>
      <c r="Z39" s="354">
        <v>1.2175736197541662</v>
      </c>
      <c r="AA39" s="354">
        <v>0.23615135375315063</v>
      </c>
      <c r="AB39" s="354">
        <v>1.5012885129166038</v>
      </c>
      <c r="AC39" s="354">
        <v>7.7865709777031694E-2</v>
      </c>
      <c r="AD39" s="354">
        <v>1.3103456620023849E-2</v>
      </c>
      <c r="AE39" s="354">
        <v>0.4612310841538737</v>
      </c>
      <c r="AF39" s="354">
        <v>8.6624032950683091E-3</v>
      </c>
      <c r="AG39" s="354">
        <v>0.69608048617581175</v>
      </c>
    </row>
    <row r="40" spans="1:33" s="3" customFormat="1">
      <c r="A40" s="3" t="s">
        <v>195</v>
      </c>
      <c r="B40" s="3" t="s">
        <v>196</v>
      </c>
      <c r="C40" s="3">
        <v>1250</v>
      </c>
      <c r="D40" s="354">
        <v>1.9843419854078277</v>
      </c>
      <c r="E40" s="354">
        <v>1.3456192590016669</v>
      </c>
      <c r="F40" s="354">
        <v>2.9172808134016246</v>
      </c>
      <c r="G40" s="354">
        <v>1.1932580723265698</v>
      </c>
      <c r="H40" s="354">
        <v>3.282460880596485</v>
      </c>
      <c r="I40" s="354">
        <v>0.47344849648112602</v>
      </c>
      <c r="J40" s="354">
        <v>0.21605202221856934</v>
      </c>
      <c r="K40" s="354">
        <v>1.0343190771282345</v>
      </c>
      <c r="L40" s="354">
        <v>0.17176331454861574</v>
      </c>
      <c r="M40" s="354">
        <v>1.2981233695638921</v>
      </c>
      <c r="N40" s="354">
        <v>0.10253798790663615</v>
      </c>
      <c r="O40" s="354">
        <v>2.141747380878831E-2</v>
      </c>
      <c r="P40" s="354">
        <v>0.48940536374391436</v>
      </c>
      <c r="Q40" s="354">
        <v>1.4578291114619909E-2</v>
      </c>
      <c r="R40" s="354">
        <v>0.71740411074029209</v>
      </c>
      <c r="S40" s="354">
        <v>2.0033889841238821E-2</v>
      </c>
      <c r="T40" s="354">
        <v>1.1592478786624099E-3</v>
      </c>
      <c r="U40" s="354">
        <v>0.34516093767408784</v>
      </c>
      <c r="V40" s="354">
        <v>7.0394713334171995E-4</v>
      </c>
      <c r="W40" s="354">
        <v>0.56714148405380405</v>
      </c>
      <c r="X40" s="354">
        <v>0.59706913073642798</v>
      </c>
      <c r="Y40" s="354">
        <v>0.29594065762583471</v>
      </c>
      <c r="Z40" s="354">
        <v>1.2009142243906974</v>
      </c>
      <c r="AA40" s="354">
        <v>0.24033338948572713</v>
      </c>
      <c r="AB40" s="354">
        <v>1.4754891559292047</v>
      </c>
      <c r="AC40" s="354">
        <v>7.7865709777031694E-2</v>
      </c>
      <c r="AD40" s="354">
        <v>1.3487910272311989E-2</v>
      </c>
      <c r="AE40" s="354">
        <v>0.44814155048614651</v>
      </c>
      <c r="AF40" s="354">
        <v>8.9488246815897197E-3</v>
      </c>
      <c r="AG40" s="354">
        <v>0.67394955484444485</v>
      </c>
    </row>
    <row r="41" spans="1:33" s="3" customFormat="1">
      <c r="A41" s="3" t="s">
        <v>195</v>
      </c>
      <c r="B41" s="3" t="s">
        <v>196</v>
      </c>
      <c r="C41" s="3">
        <v>1300</v>
      </c>
      <c r="D41" s="354">
        <v>1.9843419854078277</v>
      </c>
      <c r="E41" s="354">
        <v>1.355710806175624</v>
      </c>
      <c r="F41" s="354">
        <v>2.8959066022351543</v>
      </c>
      <c r="G41" s="354">
        <v>1.204893454346055</v>
      </c>
      <c r="H41" s="354">
        <v>3.251423178027228</v>
      </c>
      <c r="I41" s="354">
        <v>0.47344849648112602</v>
      </c>
      <c r="J41" s="354">
        <v>0.21921417060308171</v>
      </c>
      <c r="K41" s="354">
        <v>1.0195192367401622</v>
      </c>
      <c r="L41" s="354">
        <v>0.17492030528803046</v>
      </c>
      <c r="M41" s="354">
        <v>1.2749535316048477</v>
      </c>
      <c r="N41" s="354">
        <v>0.10253798790663615</v>
      </c>
      <c r="O41" s="354">
        <v>2.1971230170841821E-2</v>
      </c>
      <c r="P41" s="354">
        <v>0.4771267592543908</v>
      </c>
      <c r="Q41" s="354">
        <v>1.501225435099896E-2</v>
      </c>
      <c r="R41" s="354">
        <v>0.69680742158053954</v>
      </c>
      <c r="S41" s="354">
        <v>2.0033889841238821E-2</v>
      </c>
      <c r="T41" s="354">
        <v>1.20037058449414E-3</v>
      </c>
      <c r="U41" s="354">
        <v>0.33337558012289104</v>
      </c>
      <c r="V41" s="354">
        <v>7.3012372073236003E-4</v>
      </c>
      <c r="W41" s="354">
        <v>0.54691924302340844</v>
      </c>
      <c r="X41" s="354">
        <v>0.59706913073642798</v>
      </c>
      <c r="Y41" s="354">
        <v>0.29985018888508735</v>
      </c>
      <c r="Z41" s="354">
        <v>1.1853960493620757</v>
      </c>
      <c r="AA41" s="354">
        <v>0.24435410290207979</v>
      </c>
      <c r="AB41" s="354">
        <v>1.451505548314207</v>
      </c>
      <c r="AC41" s="354">
        <v>7.7865709777031694E-2</v>
      </c>
      <c r="AD41" s="354">
        <v>1.3864044274085821E-2</v>
      </c>
      <c r="AE41" s="354">
        <v>0.4360347708934173</v>
      </c>
      <c r="AF41" s="354">
        <v>9.2308012849959594E-3</v>
      </c>
      <c r="AG41" s="354">
        <v>0.65349488266466516</v>
      </c>
    </row>
    <row r="42" spans="1:33" s="3" customFormat="1">
      <c r="A42" s="3" t="s">
        <v>195</v>
      </c>
      <c r="B42" s="3" t="s">
        <v>196</v>
      </c>
      <c r="C42" s="3">
        <v>1350</v>
      </c>
      <c r="D42" s="354">
        <v>1.9843419854078277</v>
      </c>
      <c r="E42" s="354">
        <v>1.3653116370590559</v>
      </c>
      <c r="F42" s="354">
        <v>2.8758564888396636</v>
      </c>
      <c r="G42" s="354">
        <v>1.2159922854318075</v>
      </c>
      <c r="H42" s="354">
        <v>3.2223522063611565</v>
      </c>
      <c r="I42" s="354">
        <v>0.47344849648112602</v>
      </c>
      <c r="J42" s="354">
        <v>0.22224929390737133</v>
      </c>
      <c r="K42" s="354">
        <v>1.0057060266636151</v>
      </c>
      <c r="L42" s="354">
        <v>0.17796593943793104</v>
      </c>
      <c r="M42" s="354">
        <v>1.2533702332244749</v>
      </c>
      <c r="N42" s="354">
        <v>0.10253798790663615</v>
      </c>
      <c r="O42" s="354">
        <v>2.2511448400148071E-2</v>
      </c>
      <c r="P42" s="354">
        <v>0.46572773581948551</v>
      </c>
      <c r="Q42" s="354">
        <v>1.543831007751289E-2</v>
      </c>
      <c r="R42" s="354">
        <v>0.67770487074882502</v>
      </c>
      <c r="S42" s="354">
        <v>2.0033889841238821E-2</v>
      </c>
      <c r="T42" s="354">
        <v>1.2411472441791901E-3</v>
      </c>
      <c r="U42" s="354">
        <v>0.32245804351815871</v>
      </c>
      <c r="V42" s="354">
        <v>7.5616157069428001E-4</v>
      </c>
      <c r="W42" s="354">
        <v>0.52818582899090161</v>
      </c>
      <c r="X42" s="354">
        <v>0.59706913073642798</v>
      </c>
      <c r="Y42" s="354">
        <v>0.30359571215431952</v>
      </c>
      <c r="Z42" s="354">
        <v>1.1708993419391289</v>
      </c>
      <c r="AA42" s="354">
        <v>0.24822412599879062</v>
      </c>
      <c r="AB42" s="354">
        <v>1.4291441318809228</v>
      </c>
      <c r="AC42" s="354">
        <v>7.7865709777031694E-2</v>
      </c>
      <c r="AD42" s="354">
        <v>1.42321800317782E-2</v>
      </c>
      <c r="AE42" s="354">
        <v>0.42480246068986027</v>
      </c>
      <c r="AF42" s="354">
        <v>9.5084580292546204E-3</v>
      </c>
      <c r="AG42" s="354">
        <v>0.63453149604327297</v>
      </c>
    </row>
    <row r="43" spans="1:33" s="3" customFormat="1">
      <c r="A43" s="3" t="s">
        <v>195</v>
      </c>
      <c r="B43" s="3" t="s">
        <v>196</v>
      </c>
      <c r="C43" s="3">
        <v>1400</v>
      </c>
      <c r="D43" s="354">
        <v>1.9843419854078277</v>
      </c>
      <c r="E43" s="354">
        <v>1.3744611320783422</v>
      </c>
      <c r="F43" s="354">
        <v>2.8570020462505865</v>
      </c>
      <c r="G43" s="354">
        <v>1.2265957323938792</v>
      </c>
      <c r="H43" s="354">
        <v>3.1950542880009909</v>
      </c>
      <c r="I43" s="354">
        <v>0.47344849648112602</v>
      </c>
      <c r="J43" s="354">
        <v>0.22516604316606381</v>
      </c>
      <c r="K43" s="354">
        <v>0.99277894732659433</v>
      </c>
      <c r="L43" s="354">
        <v>0.18090697069541123</v>
      </c>
      <c r="M43" s="354">
        <v>1.2332094109298621</v>
      </c>
      <c r="N43" s="354">
        <v>0.10253798790663615</v>
      </c>
      <c r="O43" s="354">
        <v>2.3038714394999389E-2</v>
      </c>
      <c r="P43" s="354">
        <v>0.45511517113840522</v>
      </c>
      <c r="Q43" s="354">
        <v>1.5856717322402701E-2</v>
      </c>
      <c r="R43" s="354">
        <v>0.6599377113084498</v>
      </c>
      <c r="S43" s="354">
        <v>2.0033889841238821E-2</v>
      </c>
      <c r="T43" s="354">
        <v>1.2815832154132599E-3</v>
      </c>
      <c r="U43" s="354">
        <v>0.31231563309326632</v>
      </c>
      <c r="V43" s="354">
        <v>7.8206204572688E-4</v>
      </c>
      <c r="W43" s="354">
        <v>0.51078249062987502</v>
      </c>
      <c r="X43" s="354">
        <v>0.59706913073642798</v>
      </c>
      <c r="Y43" s="354">
        <v>0.3071888294714184</v>
      </c>
      <c r="Z43" s="354">
        <v>1.1573208808049258</v>
      </c>
      <c r="AA43" s="354">
        <v>0.25195310830903939</v>
      </c>
      <c r="AB43" s="354">
        <v>1.4082383399531058</v>
      </c>
      <c r="AC43" s="354">
        <v>7.7865709777031694E-2</v>
      </c>
      <c r="AD43" s="354">
        <v>1.4592621037163481E-2</v>
      </c>
      <c r="AE43" s="354">
        <v>0.41435173422568949</v>
      </c>
      <c r="AF43" s="354">
        <v>9.7819147225210006E-3</v>
      </c>
      <c r="AG43" s="354">
        <v>0.61690070889778992</v>
      </c>
    </row>
    <row r="44" spans="1:33" s="3" customFormat="1">
      <c r="A44" s="3" t="s">
        <v>195</v>
      </c>
      <c r="B44" s="3" t="s">
        <v>196</v>
      </c>
      <c r="C44" s="3">
        <v>1450</v>
      </c>
      <c r="D44" s="354">
        <v>1.9843419854078277</v>
      </c>
      <c r="E44" s="354">
        <v>1.3831943324924139</v>
      </c>
      <c r="F44" s="354">
        <v>2.8392314364986895</v>
      </c>
      <c r="G44" s="354">
        <v>1.2367406038560917</v>
      </c>
      <c r="H44" s="354">
        <v>3.1693610436885824</v>
      </c>
      <c r="I44" s="354">
        <v>0.47344849648112602</v>
      </c>
      <c r="J44" s="354">
        <v>0.22797224700737764</v>
      </c>
      <c r="K44" s="354">
        <v>0.98065095685284154</v>
      </c>
      <c r="L44" s="354">
        <v>0.18374957591408084</v>
      </c>
      <c r="M44" s="354">
        <v>1.2143291771416296</v>
      </c>
      <c r="N44" s="354">
        <v>0.10253798790663615</v>
      </c>
      <c r="O44" s="354">
        <v>2.3553577666285231E-2</v>
      </c>
      <c r="P44" s="354">
        <v>0.44520870921434591</v>
      </c>
      <c r="Q44" s="354">
        <v>1.626772281114116E-2</v>
      </c>
      <c r="R44" s="354">
        <v>0.64336896945365374</v>
      </c>
      <c r="S44" s="354">
        <v>2.0033889841238821E-2</v>
      </c>
      <c r="T44" s="354">
        <v>1.3216837336808499E-3</v>
      </c>
      <c r="U44" s="354">
        <v>0.30286840516895819</v>
      </c>
      <c r="V44" s="354">
        <v>8.0782648851685998E-4</v>
      </c>
      <c r="W44" s="354">
        <v>0.49457227344284083</v>
      </c>
      <c r="X44" s="354">
        <v>0.59706913073642798</v>
      </c>
      <c r="Y44" s="354">
        <v>0.31064000107708911</v>
      </c>
      <c r="Z44" s="354">
        <v>1.1445711901907656</v>
      </c>
      <c r="AA44" s="354">
        <v>0.25554983263505371</v>
      </c>
      <c r="AB44" s="354">
        <v>1.388644017743202</v>
      </c>
      <c r="AC44" s="354">
        <v>7.7865709777031694E-2</v>
      </c>
      <c r="AD44" s="354">
        <v>1.4945654167938419E-2</v>
      </c>
      <c r="AE44" s="354">
        <v>0.40460245867621186</v>
      </c>
      <c r="AF44" s="354">
        <v>1.005128633212647E-2</v>
      </c>
      <c r="AG44" s="354">
        <v>0.60046561157458311</v>
      </c>
    </row>
    <row r="45" spans="1:33" s="3" customFormat="1">
      <c r="A45" s="3" t="s">
        <v>195</v>
      </c>
      <c r="B45" s="3" t="s">
        <v>196</v>
      </c>
      <c r="C45" s="3">
        <v>1500</v>
      </c>
      <c r="D45" s="354">
        <v>1.9843419854078277</v>
      </c>
      <c r="E45" s="354">
        <v>1.3915425410015048</v>
      </c>
      <c r="F45" s="354">
        <v>2.8224467735785592</v>
      </c>
      <c r="G45" s="354">
        <v>1.2464599318684702</v>
      </c>
      <c r="H45" s="354">
        <v>3.1451253362363061</v>
      </c>
      <c r="I45" s="354">
        <v>0.47344849648112602</v>
      </c>
      <c r="J45" s="354">
        <v>0.23067501101922652</v>
      </c>
      <c r="K45" s="354">
        <v>0.96924627119350704</v>
      </c>
      <c r="L45" s="354">
        <v>0.1864994181285588</v>
      </c>
      <c r="M45" s="354">
        <v>1.1966061731773698</v>
      </c>
      <c r="N45" s="354">
        <v>0.10253798790663615</v>
      </c>
      <c r="O45" s="354">
        <v>2.4056554269198799E-2</v>
      </c>
      <c r="P45" s="354">
        <v>0.4359386411896366</v>
      </c>
      <c r="Q45" s="354">
        <v>1.6671561730557651E-2</v>
      </c>
      <c r="R45" s="354">
        <v>0.62787983291246385</v>
      </c>
      <c r="S45" s="354">
        <v>2.0033889841238821E-2</v>
      </c>
      <c r="T45" s="354">
        <v>1.3614539159475299E-3</v>
      </c>
      <c r="U45" s="354">
        <v>0.29404704741737137</v>
      </c>
      <c r="V45" s="354">
        <v>8.3345622232164004E-4</v>
      </c>
      <c r="W45" s="354">
        <v>0.47943640295740914</v>
      </c>
      <c r="X45" s="354">
        <v>0.59706913073642798</v>
      </c>
      <c r="Y45" s="354">
        <v>0.31395868788821879</v>
      </c>
      <c r="Z45" s="354">
        <v>1.1325723021435385</v>
      </c>
      <c r="AA45" s="354">
        <v>0.25902231434427475</v>
      </c>
      <c r="AB45" s="354">
        <v>1.3702357480099305</v>
      </c>
      <c r="AC45" s="354">
        <v>7.7865709777031694E-2</v>
      </c>
      <c r="AD45" s="354">
        <v>1.52915508724567E-2</v>
      </c>
      <c r="AE45" s="354">
        <v>0.39548513557755188</v>
      </c>
      <c r="AF45" s="354">
        <v>1.0316683241311859E-2</v>
      </c>
      <c r="AG45" s="354">
        <v>0.58510745797369201</v>
      </c>
    </row>
    <row r="46" spans="1:33" s="3" customFormat="1">
      <c r="A46" s="3" t="s">
        <v>195</v>
      </c>
      <c r="B46" s="3" t="s">
        <v>196</v>
      </c>
      <c r="C46" s="3">
        <v>1550</v>
      </c>
      <c r="D46" s="354">
        <v>1.9843419854078277</v>
      </c>
      <c r="E46" s="354">
        <v>1.3995338232428565</v>
      </c>
      <c r="F46" s="354">
        <v>2.8065619787020584</v>
      </c>
      <c r="G46" s="354">
        <v>1.2557834607366309</v>
      </c>
      <c r="H46" s="354">
        <v>3.1222179766891416</v>
      </c>
      <c r="I46" s="354">
        <v>0.47344849648112602</v>
      </c>
      <c r="J46" s="354">
        <v>0.23328080267272627</v>
      </c>
      <c r="K46" s="354">
        <v>0.95849858424515133</v>
      </c>
      <c r="L46" s="354">
        <v>0.18916170125314521</v>
      </c>
      <c r="M46" s="354">
        <v>1.1799326212801204</v>
      </c>
      <c r="N46" s="354">
        <v>0.10253798790663615</v>
      </c>
      <c r="O46" s="354">
        <v>2.4548129446073551E-2</v>
      </c>
      <c r="P46" s="354">
        <v>0.42724419505065486</v>
      </c>
      <c r="Q46" s="354">
        <v>1.706845843453126E-2</v>
      </c>
      <c r="R46" s="354">
        <v>0.61336673530006391</v>
      </c>
      <c r="S46" s="354">
        <v>2.0033889841238821E-2</v>
      </c>
      <c r="T46" s="354">
        <v>1.400898764213E-3</v>
      </c>
      <c r="U46" s="354">
        <v>0.28579116838267887</v>
      </c>
      <c r="V46" s="354">
        <v>8.5895255134301005E-4</v>
      </c>
      <c r="W46" s="354">
        <v>0.46527136496519966</v>
      </c>
      <c r="X46" s="354">
        <v>0.59706913073642798</v>
      </c>
      <c r="Y46" s="354">
        <v>0.31715347262499649</v>
      </c>
      <c r="Z46" s="354">
        <v>1.1212559446708119</v>
      </c>
      <c r="AA46" s="354">
        <v>0.26237788694263181</v>
      </c>
      <c r="AB46" s="354">
        <v>1.3529038794339023</v>
      </c>
      <c r="AC46" s="354">
        <v>7.7865709777031694E-2</v>
      </c>
      <c r="AD46" s="354">
        <v>1.563056825079295E-2</v>
      </c>
      <c r="AE46" s="354">
        <v>0.38693919124897486</v>
      </c>
      <c r="AF46" s="354">
        <v>1.057821148914409E-2</v>
      </c>
      <c r="AG46" s="354">
        <v>0.57072274892665553</v>
      </c>
    </row>
    <row r="47" spans="1:33" s="3" customFormat="1">
      <c r="A47" s="3" t="s">
        <v>195</v>
      </c>
      <c r="B47" s="3" t="s">
        <v>196</v>
      </c>
      <c r="C47" s="3">
        <v>1600</v>
      </c>
      <c r="D47" s="354">
        <v>1.9843419854078277</v>
      </c>
      <c r="E47" s="354">
        <v>1.4071934290154922</v>
      </c>
      <c r="F47" s="354">
        <v>2.7915010231942734</v>
      </c>
      <c r="G47" s="354">
        <v>1.2647380601560896</v>
      </c>
      <c r="H47" s="354">
        <v>3.1005250299489551</v>
      </c>
      <c r="I47" s="354">
        <v>0.47344849648112602</v>
      </c>
      <c r="J47" s="354">
        <v>0.23579552423907546</v>
      </c>
      <c r="K47" s="354">
        <v>0.94834961701789722</v>
      </c>
      <c r="L47" s="354">
        <v>0.19174121773641559</v>
      </c>
      <c r="M47" s="354">
        <v>1.1642139239392633</v>
      </c>
      <c r="N47" s="354">
        <v>0.10253798790663615</v>
      </c>
      <c r="O47" s="354">
        <v>2.5028760013841651E-2</v>
      </c>
      <c r="P47" s="354">
        <v>0.41907214500602447</v>
      </c>
      <c r="Q47" s="354">
        <v>1.7458627096543378E-2</v>
      </c>
      <c r="R47" s="354">
        <v>0.59973898481964327</v>
      </c>
      <c r="S47" s="354">
        <v>2.0033889841238821E-2</v>
      </c>
      <c r="T47" s="354">
        <v>1.4400231689318901E-3</v>
      </c>
      <c r="U47" s="354">
        <v>0.2780479069479157</v>
      </c>
      <c r="V47" s="354">
        <v>8.8431676109207999E-4</v>
      </c>
      <c r="W47" s="354">
        <v>0.45198653095507968</v>
      </c>
      <c r="X47" s="354">
        <v>0.59706913073642798</v>
      </c>
      <c r="Y47" s="354">
        <v>0.32023216329742871</v>
      </c>
      <c r="Z47" s="354">
        <v>1.1105620637786882</v>
      </c>
      <c r="AA47" s="354">
        <v>0.26562327613078862</v>
      </c>
      <c r="AB47" s="354">
        <v>1.336552105410129</v>
      </c>
      <c r="AC47" s="354">
        <v>7.7865709777031694E-2</v>
      </c>
      <c r="AD47" s="354">
        <v>1.596295004284215E-2</v>
      </c>
      <c r="AE47" s="354">
        <v>0.37891158688401594</v>
      </c>
      <c r="AF47" s="354">
        <v>1.0835972994923299E-2</v>
      </c>
      <c r="AG47" s="354">
        <v>0.55722086015331629</v>
      </c>
    </row>
    <row r="48" spans="1:33" s="3" customFormat="1">
      <c r="A48" s="3" t="s">
        <v>195</v>
      </c>
      <c r="B48" s="3" t="s">
        <v>196</v>
      </c>
      <c r="C48" s="3">
        <v>1650</v>
      </c>
      <c r="D48" s="354">
        <v>1.9843419854078277</v>
      </c>
      <c r="E48" s="354">
        <v>1.414544148048043</v>
      </c>
      <c r="F48" s="354">
        <v>2.7771964791693886</v>
      </c>
      <c r="G48" s="354">
        <v>1.2733480761941209</v>
      </c>
      <c r="H48" s="354">
        <v>3.0799455956612221</v>
      </c>
      <c r="I48" s="354">
        <v>0.47344849648112602</v>
      </c>
      <c r="J48" s="354">
        <v>0.23822457567091315</v>
      </c>
      <c r="K48" s="354">
        <v>0.93874792678717811</v>
      </c>
      <c r="L48" s="354">
        <v>0.19424239022941031</v>
      </c>
      <c r="M48" s="354">
        <v>1.1493666953070218</v>
      </c>
      <c r="N48" s="354">
        <v>0.10253798790663615</v>
      </c>
      <c r="O48" s="354">
        <v>2.5498876525160679E-2</v>
      </c>
      <c r="P48" s="354">
        <v>0.41137567291111038</v>
      </c>
      <c r="Q48" s="354">
        <v>1.7842272313824379E-2</v>
      </c>
      <c r="R48" s="354">
        <v>0.58691682231202635</v>
      </c>
      <c r="S48" s="354">
        <v>2.0033889841238821E-2</v>
      </c>
      <c r="T48" s="354">
        <v>1.47883191230779E-3</v>
      </c>
      <c r="U48" s="354">
        <v>0.27077079403827786</v>
      </c>
      <c r="V48" s="354">
        <v>9.0955011874546004E-4</v>
      </c>
      <c r="W48" s="354">
        <v>0.43950221355661989</v>
      </c>
      <c r="X48" s="354">
        <v>0.59706913073642798</v>
      </c>
      <c r="Y48" s="354">
        <v>0.32320188203000005</v>
      </c>
      <c r="Z48" s="354">
        <v>1.1004376094957085</v>
      </c>
      <c r="AA48" s="354">
        <v>0.26876466414726563</v>
      </c>
      <c r="AB48" s="354">
        <v>1.3210954775992576</v>
      </c>
      <c r="AC48" s="354">
        <v>7.7865709777031694E-2</v>
      </c>
      <c r="AD48" s="354">
        <v>1.628892753289261E-2</v>
      </c>
      <c r="AE48" s="354">
        <v>0.37135568066962094</v>
      </c>
      <c r="AF48" s="354">
        <v>1.109006576827134E-2</v>
      </c>
      <c r="AG48" s="354">
        <v>0.54452209974559218</v>
      </c>
    </row>
    <row r="49" spans="1:33" s="3" customFormat="1">
      <c r="A49" s="3" t="s">
        <v>195</v>
      </c>
      <c r="B49" s="3" t="s">
        <v>196</v>
      </c>
      <c r="C49" s="3">
        <v>1700</v>
      </c>
      <c r="D49" s="354">
        <v>1.9843419854078277</v>
      </c>
      <c r="E49" s="354">
        <v>1.4216066120467283</v>
      </c>
      <c r="F49" s="354">
        <v>2.7635883164718296</v>
      </c>
      <c r="G49" s="354">
        <v>1.2816356309302035</v>
      </c>
      <c r="H49" s="354">
        <v>3.060389968831756</v>
      </c>
      <c r="I49" s="354">
        <v>0.47344849648112602</v>
      </c>
      <c r="J49" s="354">
        <v>0.24057290905290965</v>
      </c>
      <c r="K49" s="354">
        <v>0.92964792328045398</v>
      </c>
      <c r="L49" s="354">
        <v>0.19666930814466144</v>
      </c>
      <c r="M49" s="354">
        <v>1.1353171364460042</v>
      </c>
      <c r="N49" s="354">
        <v>0.10253798790663615</v>
      </c>
      <c r="O49" s="354">
        <v>2.5958885228469421E-2</v>
      </c>
      <c r="P49" s="354">
        <v>0.40411342998515748</v>
      </c>
      <c r="Q49" s="354">
        <v>1.8219589667347869E-2</v>
      </c>
      <c r="R49" s="354">
        <v>0.57482982060807153</v>
      </c>
      <c r="S49" s="354">
        <v>2.0033889841238821E-2</v>
      </c>
      <c r="T49" s="354">
        <v>1.51732967146598E-3</v>
      </c>
      <c r="U49" s="354">
        <v>0.2639188147469585</v>
      </c>
      <c r="V49" s="354">
        <v>9.3465387349289002E-4</v>
      </c>
      <c r="W49" s="354">
        <v>0.42774806380643948</v>
      </c>
      <c r="X49" s="354">
        <v>0.59706913073642798</v>
      </c>
      <c r="Y49" s="354">
        <v>0.32606914163450068</v>
      </c>
      <c r="Z49" s="354">
        <v>1.0908355322570689</v>
      </c>
      <c r="AA49" s="354">
        <v>0.27180774588184203</v>
      </c>
      <c r="AB49" s="354">
        <v>1.306458765584948</v>
      </c>
      <c r="AC49" s="354">
        <v>7.7865709777031694E-2</v>
      </c>
      <c r="AD49" s="354">
        <v>1.660872037900693E-2</v>
      </c>
      <c r="AE49" s="354">
        <v>0.36423029017098291</v>
      </c>
      <c r="AF49" s="354">
        <v>1.13405841059863E-2</v>
      </c>
      <c r="AG49" s="354">
        <v>0.53255610709183543</v>
      </c>
    </row>
    <row r="50" spans="1:33" s="3" customFormat="1">
      <c r="A50" s="3" t="s">
        <v>195</v>
      </c>
      <c r="B50" s="3" t="s">
        <v>196</v>
      </c>
      <c r="C50" s="3">
        <v>1750</v>
      </c>
      <c r="D50" s="354">
        <v>1.9843419854078277</v>
      </c>
      <c r="E50" s="354">
        <v>1.4283995523902253</v>
      </c>
      <c r="F50" s="354">
        <v>2.7506228980912222</v>
      </c>
      <c r="G50" s="354">
        <v>1.2896208794445017</v>
      </c>
      <c r="H50" s="354">
        <v>3.0417781060543372</v>
      </c>
      <c r="I50" s="354">
        <v>0.47344849648112602</v>
      </c>
      <c r="J50" s="354">
        <v>0.24284507593564608</v>
      </c>
      <c r="K50" s="354">
        <v>0.92100905095099839</v>
      </c>
      <c r="L50" s="354">
        <v>0.19902575983717727</v>
      </c>
      <c r="M50" s="354">
        <v>1.1219996861881762</v>
      </c>
      <c r="N50" s="354">
        <v>0.10253798790663615</v>
      </c>
      <c r="O50" s="354">
        <v>2.6409169849002961E-2</v>
      </c>
      <c r="P50" s="354">
        <v>0.39724875886837696</v>
      </c>
      <c r="Q50" s="354">
        <v>1.8590766241491079E-2</v>
      </c>
      <c r="R50" s="354">
        <v>0.56341555718609071</v>
      </c>
      <c r="S50" s="354">
        <v>2.0033889841238821E-2</v>
      </c>
      <c r="T50" s="354">
        <v>1.5555210215107899E-3</v>
      </c>
      <c r="U50" s="354">
        <v>0.25745563088682993</v>
      </c>
      <c r="V50" s="354">
        <v>9.596292568769E-4</v>
      </c>
      <c r="W50" s="354">
        <v>0.41666174213107982</v>
      </c>
      <c r="X50" s="354">
        <v>0.59706913073642798</v>
      </c>
      <c r="Y50" s="354">
        <v>0.32883991189283257</v>
      </c>
      <c r="Z50" s="354">
        <v>1.081713948152413</v>
      </c>
      <c r="AA50" s="354">
        <v>0.27475777798552292</v>
      </c>
      <c r="AB50" s="354">
        <v>1.2925750940910554</v>
      </c>
      <c r="AC50" s="354">
        <v>7.7865709777031694E-2</v>
      </c>
      <c r="AD50" s="354">
        <v>1.6922537374593771E-2</v>
      </c>
      <c r="AE50" s="354">
        <v>0.3574989150242936</v>
      </c>
      <c r="AF50" s="354">
        <v>1.1587618776651151E-2</v>
      </c>
      <c r="AG50" s="354">
        <v>0.52126052521324373</v>
      </c>
    </row>
    <row r="51" spans="1:33" s="3" customFormat="1">
      <c r="A51" s="3" t="s">
        <v>195</v>
      </c>
      <c r="B51" s="3" t="s">
        <v>196</v>
      </c>
      <c r="C51" s="3">
        <v>1800</v>
      </c>
      <c r="D51" s="354">
        <v>1.9843419854078277</v>
      </c>
      <c r="E51" s="354">
        <v>1.434940020997346</v>
      </c>
      <c r="F51" s="354">
        <v>2.7382521366211328</v>
      </c>
      <c r="G51" s="354">
        <v>1.2973222311835253</v>
      </c>
      <c r="H51" s="354">
        <v>3.0240383393769767</v>
      </c>
      <c r="I51" s="354">
        <v>0.47344849648112602</v>
      </c>
      <c r="J51" s="354">
        <v>0.24504526863469517</v>
      </c>
      <c r="K51" s="354">
        <v>0.912795105411768</v>
      </c>
      <c r="L51" s="354">
        <v>0.20131526101952343</v>
      </c>
      <c r="M51" s="354">
        <v>1.1093558944469857</v>
      </c>
      <c r="N51" s="354">
        <v>0.10253798790663615</v>
      </c>
      <c r="O51" s="354">
        <v>2.68500932100307E-2</v>
      </c>
      <c r="P51" s="354">
        <v>0.39074904492364099</v>
      </c>
      <c r="Q51" s="354">
        <v>1.895598110680442E-2</v>
      </c>
      <c r="R51" s="354">
        <v>0.552618507191182</v>
      </c>
      <c r="S51" s="354">
        <v>2.0033889841238821E-2</v>
      </c>
      <c r="T51" s="354">
        <v>1.5934104384718801E-3</v>
      </c>
      <c r="U51" s="354">
        <v>0.25134893284050619</v>
      </c>
      <c r="V51" s="354">
        <v>9.844774831240001E-4</v>
      </c>
      <c r="W51" s="354">
        <v>0.40618781001921189</v>
      </c>
      <c r="X51" s="354">
        <v>0.59706913073642798</v>
      </c>
      <c r="Y51" s="354">
        <v>0.33151967715597791</v>
      </c>
      <c r="Z51" s="354">
        <v>1.0730354406629448</v>
      </c>
      <c r="AA51" s="354">
        <v>0.27761962199588125</v>
      </c>
      <c r="AB51" s="354">
        <v>1.2793848043248379</v>
      </c>
      <c r="AC51" s="354">
        <v>7.7865709777031694E-2</v>
      </c>
      <c r="AD51" s="354">
        <v>1.7230577148717261E-2</v>
      </c>
      <c r="AE51" s="354">
        <v>0.35112908883941213</v>
      </c>
      <c r="AF51" s="354">
        <v>1.183125719390416E-2</v>
      </c>
      <c r="AG51" s="354">
        <v>0.51057989354557431</v>
      </c>
    </row>
    <row r="52" spans="1:33" s="3" customFormat="1">
      <c r="A52" s="3" t="s">
        <v>195</v>
      </c>
      <c r="B52" s="3" t="s">
        <v>196</v>
      </c>
      <c r="C52" s="3">
        <v>1850</v>
      </c>
      <c r="D52" s="354">
        <v>1.9843419854078277</v>
      </c>
      <c r="E52" s="354">
        <v>1.4412435804531671</v>
      </c>
      <c r="F52" s="354">
        <v>2.726432782224224</v>
      </c>
      <c r="G52" s="354">
        <v>1.3047565414234656</v>
      </c>
      <c r="H52" s="354">
        <v>3.0071062921185612</v>
      </c>
      <c r="I52" s="354">
        <v>0.47344849648112602</v>
      </c>
      <c r="J52" s="354">
        <v>0.24717735639028798</v>
      </c>
      <c r="K52" s="354">
        <v>0.90497365894428183</v>
      </c>
      <c r="L52" s="354">
        <v>0.20354107992575926</v>
      </c>
      <c r="M52" s="354">
        <v>1.0973334762424654</v>
      </c>
      <c r="N52" s="354">
        <v>0.10253798790663615</v>
      </c>
      <c r="O52" s="354">
        <v>2.7281998711204479E-2</v>
      </c>
      <c r="P52" s="354">
        <v>0.38458517239504958</v>
      </c>
      <c r="Q52" s="354">
        <v>1.9315405768989779E-2</v>
      </c>
      <c r="R52" s="354">
        <v>0.54238911527922473</v>
      </c>
      <c r="S52" s="354">
        <v>2.0033889841238821E-2</v>
      </c>
      <c r="T52" s="354">
        <v>1.6310023021448999E-3</v>
      </c>
      <c r="U52" s="354">
        <v>0.24556989629763393</v>
      </c>
      <c r="V52" s="354">
        <v>1.0091997494682901E-3</v>
      </c>
      <c r="W52" s="354">
        <v>0.39627680078034749</v>
      </c>
      <c r="X52" s="354">
        <v>0.59706913073642798</v>
      </c>
      <c r="Y52" s="354">
        <v>0.33411348658132178</v>
      </c>
      <c r="Z52" s="354">
        <v>1.0647664734363529</v>
      </c>
      <c r="AA52" s="354">
        <v>0.28039778232819668</v>
      </c>
      <c r="AB52" s="354">
        <v>1.2668344974732431</v>
      </c>
      <c r="AC52" s="354">
        <v>7.7865709777031694E-2</v>
      </c>
      <c r="AD52" s="354">
        <v>1.753302881096569E-2</v>
      </c>
      <c r="AE52" s="354">
        <v>0.34509183592373477</v>
      </c>
      <c r="AF52" s="354">
        <v>1.207158357919483E-2</v>
      </c>
      <c r="AG52" s="354">
        <v>0.50046471961064676</v>
      </c>
    </row>
    <row r="53" spans="1:33" s="3" customFormat="1">
      <c r="A53" s="3" t="s">
        <v>195</v>
      </c>
      <c r="B53" s="3" t="s">
        <v>196</v>
      </c>
      <c r="C53" s="3">
        <v>1900</v>
      </c>
      <c r="D53" s="354">
        <v>1.9843419854078277</v>
      </c>
      <c r="E53" s="354">
        <v>1.4473244683442963</v>
      </c>
      <c r="F53" s="354">
        <v>2.7151258186286356</v>
      </c>
      <c r="G53" s="354">
        <v>1.3119392775133434</v>
      </c>
      <c r="H53" s="354">
        <v>2.9909239603709574</v>
      </c>
      <c r="I53" s="354">
        <v>0.47344849648112602</v>
      </c>
      <c r="J53" s="354">
        <v>0.24924491713221472</v>
      </c>
      <c r="K53" s="354">
        <v>0.89751557523046199</v>
      </c>
      <c r="L53" s="354">
        <v>0.20570625965890266</v>
      </c>
      <c r="M53" s="354">
        <v>1.0858855134280663</v>
      </c>
      <c r="N53" s="354">
        <v>0.10253798790663615</v>
      </c>
      <c r="O53" s="354">
        <v>2.7705211678857141E-2</v>
      </c>
      <c r="P53" s="354">
        <v>0.37873106615803109</v>
      </c>
      <c r="Q53" s="354">
        <v>1.9669204586889848E-2</v>
      </c>
      <c r="R53" s="354">
        <v>0.5326830134621845</v>
      </c>
      <c r="S53" s="354">
        <v>2.0033889841238821E-2</v>
      </c>
      <c r="T53" s="354">
        <v>1.66830089883065E-3</v>
      </c>
      <c r="U53" s="354">
        <v>0.2400927245970815</v>
      </c>
      <c r="V53" s="354">
        <v>1.0337972364681299E-3</v>
      </c>
      <c r="W53" s="354">
        <v>0.3868844365152363</v>
      </c>
      <c r="X53" s="354">
        <v>0.59706913073642798</v>
      </c>
      <c r="Y53" s="354">
        <v>0.33662599810235749</v>
      </c>
      <c r="Z53" s="354">
        <v>1.056876893945812</v>
      </c>
      <c r="AA53" s="354">
        <v>0.28309643984547056</v>
      </c>
      <c r="AB53" s="354">
        <v>1.2548762271439393</v>
      </c>
      <c r="AC53" s="354">
        <v>7.7865709777031694E-2</v>
      </c>
      <c r="AD53" s="354">
        <v>1.7830072546065528E-2</v>
      </c>
      <c r="AE53" s="354">
        <v>0.33936121356206189</v>
      </c>
      <c r="AF53" s="354">
        <v>1.230867911478542E-2</v>
      </c>
      <c r="AG53" s="354">
        <v>0.49087069674009931</v>
      </c>
    </row>
    <row r="54" spans="1:33" s="3" customFormat="1">
      <c r="A54" s="3" t="s">
        <v>195</v>
      </c>
      <c r="B54" s="3" t="s">
        <v>196</v>
      </c>
      <c r="C54" s="3">
        <v>1950</v>
      </c>
      <c r="D54" s="354">
        <v>1.9843419854078277</v>
      </c>
      <c r="E54" s="354">
        <v>1.4531957398536157</v>
      </c>
      <c r="F54" s="354">
        <v>2.7042959483731757</v>
      </c>
      <c r="G54" s="354">
        <v>1.3188846637509457</v>
      </c>
      <c r="H54" s="354">
        <v>2.9754389312074023</v>
      </c>
      <c r="I54" s="354">
        <v>0.47344849648112602</v>
      </c>
      <c r="J54" s="354">
        <v>0.25125126547213428</v>
      </c>
      <c r="K54" s="354">
        <v>0.89039459748962213</v>
      </c>
      <c r="L54" s="354">
        <v>0.20781363809042061</v>
      </c>
      <c r="M54" s="354">
        <v>1.0749697778338632</v>
      </c>
      <c r="N54" s="354">
        <v>0.10253798790663615</v>
      </c>
      <c r="O54" s="354">
        <v>2.812004060132435E-2</v>
      </c>
      <c r="P54" s="354">
        <v>0.3731633037384634</v>
      </c>
      <c r="Q54" s="354">
        <v>2.0017535162023641E-2</v>
      </c>
      <c r="R54" s="354">
        <v>0.52346035884123421</v>
      </c>
      <c r="S54" s="354">
        <v>2.0033889841238821E-2</v>
      </c>
      <c r="T54" s="354">
        <v>1.7053104239771501E-3</v>
      </c>
      <c r="U54" s="354">
        <v>0.23489426133926691</v>
      </c>
      <c r="V54" s="354">
        <v>1.0582711083141E-3</v>
      </c>
      <c r="W54" s="354">
        <v>0.37797096514381862</v>
      </c>
      <c r="X54" s="354">
        <v>0.59706913073642798</v>
      </c>
      <c r="Y54" s="354">
        <v>0.33906151704044774</v>
      </c>
      <c r="Z54" s="354">
        <v>1.0493395119656803</v>
      </c>
      <c r="AA54" s="354">
        <v>0.2857194816077791</v>
      </c>
      <c r="AB54" s="354">
        <v>1.2434668142984555</v>
      </c>
      <c r="AC54" s="354">
        <v>7.7865709777031694E-2</v>
      </c>
      <c r="AD54" s="354">
        <v>1.8121880162867952E-2</v>
      </c>
      <c r="AE54" s="354">
        <v>0.33391392453082419</v>
      </c>
      <c r="AF54" s="354">
        <v>1.2542622087690899E-2</v>
      </c>
      <c r="AG54" s="354">
        <v>0.48175804172683329</v>
      </c>
    </row>
    <row r="55" spans="1:33" s="3" customFormat="1">
      <c r="A55" s="3" t="s">
        <v>195</v>
      </c>
      <c r="B55" s="3" t="s">
        <v>196</v>
      </c>
      <c r="C55" s="3">
        <v>2000</v>
      </c>
      <c r="D55" s="354">
        <v>1.9843419854078277</v>
      </c>
      <c r="E55" s="354">
        <v>1.4588693919461475</v>
      </c>
      <c r="F55" s="354">
        <v>2.6939111521783987</v>
      </c>
      <c r="G55" s="354">
        <v>1.3256058080784103</v>
      </c>
      <c r="H55" s="354">
        <v>2.9606037142926849</v>
      </c>
      <c r="I55" s="354">
        <v>0.47344849648112602</v>
      </c>
      <c r="J55" s="354">
        <v>0.2531994774454282</v>
      </c>
      <c r="K55" s="354">
        <v>0.88358699733613444</v>
      </c>
      <c r="L55" s="354">
        <v>0.20986586562531986</v>
      </c>
      <c r="M55" s="354">
        <v>1.0645481547619133</v>
      </c>
      <c r="N55" s="354">
        <v>0.10253798790663615</v>
      </c>
      <c r="O55" s="354">
        <v>2.8526778260830749E-2</v>
      </c>
      <c r="P55" s="354">
        <v>0.36786078533585387</v>
      </c>
      <c r="Q55" s="354">
        <v>2.0360548701961401E-2</v>
      </c>
      <c r="R55" s="354">
        <v>0.51468527031936528</v>
      </c>
      <c r="S55" s="354">
        <v>2.0033889841238821E-2</v>
      </c>
      <c r="T55" s="354">
        <v>1.7420349847288099E-3</v>
      </c>
      <c r="U55" s="354">
        <v>0.22995366099493827</v>
      </c>
      <c r="V55" s="354">
        <v>1.08262251313127E-3</v>
      </c>
      <c r="W55" s="354">
        <v>0.36950059655012923</v>
      </c>
      <c r="X55" s="354">
        <v>0.59706913073642798</v>
      </c>
      <c r="Y55" s="354">
        <v>0.34142403011852701</v>
      </c>
      <c r="Z55" s="354">
        <v>1.0421297399720277</v>
      </c>
      <c r="AA55" s="354">
        <v>0.28827052730865166</v>
      </c>
      <c r="AB55" s="354">
        <v>1.2325672634708922</v>
      </c>
      <c r="AC55" s="354">
        <v>7.7865709777031694E-2</v>
      </c>
      <c r="AD55" s="354">
        <v>1.8408615601846531E-2</v>
      </c>
      <c r="AE55" s="354">
        <v>0.32872898758305058</v>
      </c>
      <c r="AF55" s="354">
        <v>1.2773488025195829E-2</v>
      </c>
      <c r="AG55" s="354">
        <v>0.47309093148713993</v>
      </c>
    </row>
    <row r="56" spans="1:33" s="3" customFormat="1">
      <c r="A56" s="3" t="s">
        <v>195</v>
      </c>
      <c r="B56" s="3" t="s">
        <v>196</v>
      </c>
      <c r="C56" s="3">
        <v>2100</v>
      </c>
      <c r="D56" s="354">
        <v>1.9843419854078277</v>
      </c>
      <c r="E56" s="354">
        <v>1.4696671724737498</v>
      </c>
      <c r="F56" s="354">
        <v>2.6743628751465547</v>
      </c>
      <c r="G56" s="354">
        <v>1.3384228746570197</v>
      </c>
      <c r="H56" s="354">
        <v>2.932714004985725</v>
      </c>
      <c r="I56" s="354">
        <v>0.47344849648112602</v>
      </c>
      <c r="J56" s="354">
        <v>0.25693273270275718</v>
      </c>
      <c r="K56" s="354">
        <v>0.87082789647512793</v>
      </c>
      <c r="L56" s="354">
        <v>0.21381462604687576</v>
      </c>
      <c r="M56" s="354">
        <v>1.0450524655415701</v>
      </c>
      <c r="N56" s="354">
        <v>0.10253798790663615</v>
      </c>
      <c r="O56" s="354">
        <v>2.931707853710868E-2</v>
      </c>
      <c r="P56" s="354">
        <v>0.35797704377476303</v>
      </c>
      <c r="Q56" s="354">
        <v>2.103119955037993E-2</v>
      </c>
      <c r="R56" s="354">
        <v>0.49835125778732292</v>
      </c>
      <c r="S56" s="354">
        <v>2.0033889841238821E-2</v>
      </c>
      <c r="T56" s="354">
        <v>1.8146452147839701E-3</v>
      </c>
      <c r="U56" s="354">
        <v>0.22077257372191211</v>
      </c>
      <c r="V56" s="354">
        <v>1.13096243561213E-3</v>
      </c>
      <c r="W56" s="354">
        <v>0.35376299600094674</v>
      </c>
      <c r="X56" s="354">
        <v>0.59706913073642798</v>
      </c>
      <c r="Y56" s="354">
        <v>0.34594456949022523</v>
      </c>
      <c r="Z56" s="354">
        <v>1.0286058839376817</v>
      </c>
      <c r="AA56" s="354">
        <v>0.29316991127847164</v>
      </c>
      <c r="AB56" s="354">
        <v>1.2121597565779307</v>
      </c>
      <c r="AC56" s="354">
        <v>7.7865709777031694E-2</v>
      </c>
      <c r="AD56" s="354">
        <v>1.8967489150166002E-2</v>
      </c>
      <c r="AE56" s="354">
        <v>0.31907217641075614</v>
      </c>
      <c r="AF56" s="354">
        <v>1.3226277863263041E-2</v>
      </c>
      <c r="AG56" s="354">
        <v>0.45696703506620312</v>
      </c>
    </row>
    <row r="57" spans="1:33" s="3" customFormat="1">
      <c r="A57" s="3" t="s">
        <v>195</v>
      </c>
      <c r="B57" s="3" t="s">
        <v>196</v>
      </c>
      <c r="C57" s="3">
        <v>2200</v>
      </c>
      <c r="D57" s="354">
        <v>1.9843419854078277</v>
      </c>
      <c r="E57" s="354">
        <v>1.4797964262963985</v>
      </c>
      <c r="F57" s="354">
        <v>2.656277237887029</v>
      </c>
      <c r="G57" s="354">
        <v>1.3504769194485364</v>
      </c>
      <c r="H57" s="354">
        <v>2.9069534376837107</v>
      </c>
      <c r="I57" s="354">
        <v>0.47344849648112602</v>
      </c>
      <c r="J57" s="354">
        <v>0.26046529458663648</v>
      </c>
      <c r="K57" s="354">
        <v>0.85908859015907824</v>
      </c>
      <c r="L57" s="354">
        <v>0.21757055960136182</v>
      </c>
      <c r="M57" s="354">
        <v>1.0271587106779612</v>
      </c>
      <c r="N57" s="354">
        <v>0.10253798790663615</v>
      </c>
      <c r="O57" s="354">
        <v>3.0078178071681779E-2</v>
      </c>
      <c r="P57" s="354">
        <v>0.34894773847750749</v>
      </c>
      <c r="Q57" s="354">
        <v>2.1682251265936869E-2</v>
      </c>
      <c r="R57" s="354">
        <v>0.48345650485918329</v>
      </c>
      <c r="S57" s="354">
        <v>2.0033889841238821E-2</v>
      </c>
      <c r="T57" s="354">
        <v>1.8861627714639199E-3</v>
      </c>
      <c r="U57" s="354">
        <v>0.21241917914891142</v>
      </c>
      <c r="V57" s="354">
        <v>1.17882587862709E-3</v>
      </c>
      <c r="W57" s="354">
        <v>0.33944787977229773</v>
      </c>
      <c r="X57" s="354">
        <v>0.59706913073642798</v>
      </c>
      <c r="Y57" s="354">
        <v>0.3502141980386172</v>
      </c>
      <c r="Z57" s="354">
        <v>1.0161499953825655</v>
      </c>
      <c r="AA57" s="354">
        <v>0.29781903662906556</v>
      </c>
      <c r="AB57" s="354">
        <v>1.1934080985943718</v>
      </c>
      <c r="AC57" s="354">
        <v>7.7865709777031694E-2</v>
      </c>
      <c r="AD57" s="354">
        <v>1.9507864358573448E-2</v>
      </c>
      <c r="AE57" s="354">
        <v>0.310259507146114</v>
      </c>
      <c r="AF57" s="354">
        <v>1.3667602325887009E-2</v>
      </c>
      <c r="AG57" s="354">
        <v>0.44227496645647141</v>
      </c>
    </row>
    <row r="58" spans="1:33" s="3" customFormat="1">
      <c r="A58" s="3" t="s">
        <v>195</v>
      </c>
      <c r="B58" s="3" t="s">
        <v>196</v>
      </c>
      <c r="C58" s="3">
        <v>2300</v>
      </c>
      <c r="D58" s="354">
        <v>1.9843419854078277</v>
      </c>
      <c r="E58" s="354">
        <v>1.4893245501547443</v>
      </c>
      <c r="F58" s="354">
        <v>2.6394834364046056</v>
      </c>
      <c r="G58" s="354">
        <v>1.3618424038887109</v>
      </c>
      <c r="H58" s="354">
        <v>2.8830698739089144</v>
      </c>
      <c r="I58" s="354">
        <v>0.47344849648112602</v>
      </c>
      <c r="J58" s="354">
        <v>0.26381513359855702</v>
      </c>
      <c r="K58" s="354">
        <v>0.84824444674863175</v>
      </c>
      <c r="L58" s="354">
        <v>0.22114954904214815</v>
      </c>
      <c r="M58" s="354">
        <v>1.0106677394685843</v>
      </c>
      <c r="N58" s="354">
        <v>0.10253798790663615</v>
      </c>
      <c r="O58" s="354">
        <v>3.0811949524401382E-2</v>
      </c>
      <c r="P58" s="354">
        <v>0.34066353684783635</v>
      </c>
      <c r="Q58" s="354">
        <v>2.2314715231939619E-2</v>
      </c>
      <c r="R58" s="354">
        <v>0.46981535968602428</v>
      </c>
      <c r="S58" s="354">
        <v>2.0033889841238821E-2</v>
      </c>
      <c r="T58" s="354">
        <v>1.9566175732644501E-3</v>
      </c>
      <c r="U58" s="354">
        <v>0.20478580973895519</v>
      </c>
      <c r="V58" s="354">
        <v>1.2262214780148E-3</v>
      </c>
      <c r="W58" s="354">
        <v>0.32637029346473417</v>
      </c>
      <c r="X58" s="354">
        <v>0.59706913073642798</v>
      </c>
      <c r="Y58" s="354">
        <v>0.35425600468319596</v>
      </c>
      <c r="Z58" s="354">
        <v>1.0046325904806097</v>
      </c>
      <c r="AA58" s="354">
        <v>0.30223934215128467</v>
      </c>
      <c r="AB58" s="354">
        <v>1.176108040225772</v>
      </c>
      <c r="AC58" s="354">
        <v>7.7865709777031694E-2</v>
      </c>
      <c r="AD58" s="354">
        <v>2.003081322980561E-2</v>
      </c>
      <c r="AE58" s="354">
        <v>0.30218239471539327</v>
      </c>
      <c r="AF58" s="354">
        <v>1.409797840864138E-2</v>
      </c>
      <c r="AG58" s="354">
        <v>0.4288294768995094</v>
      </c>
    </row>
    <row r="59" spans="1:33" s="3" customFormat="1">
      <c r="A59" s="3" t="s">
        <v>195</v>
      </c>
      <c r="B59" s="3" t="s">
        <v>196</v>
      </c>
      <c r="C59" s="3">
        <v>2500</v>
      </c>
      <c r="D59" s="354">
        <v>1.9843419854078277</v>
      </c>
      <c r="E59" s="354">
        <v>1.5068024201233658</v>
      </c>
      <c r="F59" s="354">
        <v>2.6092152984915336</v>
      </c>
      <c r="G59" s="354">
        <v>1.3827576294187585</v>
      </c>
      <c r="H59" s="354">
        <v>2.8401148764634172</v>
      </c>
      <c r="I59" s="354">
        <v>0.47344849648112602</v>
      </c>
      <c r="J59" s="354">
        <v>0.27002778713304543</v>
      </c>
      <c r="K59" s="354">
        <v>0.82883905796302826</v>
      </c>
      <c r="L59" s="354">
        <v>0.227831408268241</v>
      </c>
      <c r="M59" s="354">
        <v>0.98125258981117813</v>
      </c>
      <c r="N59" s="354">
        <v>0.10253798790663615</v>
      </c>
      <c r="O59" s="354">
        <v>3.2204169418399209E-2</v>
      </c>
      <c r="P59" s="354">
        <v>0.32597977966638264</v>
      </c>
      <c r="Q59" s="354">
        <v>2.3527559270993991E-2</v>
      </c>
      <c r="R59" s="354">
        <v>0.44569897277409798</v>
      </c>
      <c r="S59" s="354">
        <v>2.0033889841238821E-2</v>
      </c>
      <c r="T59" s="354">
        <v>2.0944526660593601E-3</v>
      </c>
      <c r="U59" s="354">
        <v>0.19133446016283948</v>
      </c>
      <c r="V59" s="354">
        <v>1.3196425455380401E-3</v>
      </c>
      <c r="W59" s="354">
        <v>0.30333545913833088</v>
      </c>
      <c r="X59" s="354">
        <v>0.59706913073642798</v>
      </c>
      <c r="Y59" s="354">
        <v>0.36173438092076998</v>
      </c>
      <c r="Z59" s="354">
        <v>0.98399440868821053</v>
      </c>
      <c r="AA59" s="354">
        <v>0.31046692598480891</v>
      </c>
      <c r="AB59" s="354">
        <v>1.1452039093379016</v>
      </c>
      <c r="AC59" s="354">
        <v>7.7865709777031694E-2</v>
      </c>
      <c r="AD59" s="354">
        <v>2.1028287541909559E-2</v>
      </c>
      <c r="AE59" s="354">
        <v>0.28788681098788338</v>
      </c>
      <c r="AF59" s="354">
        <v>1.492778853231299E-2</v>
      </c>
      <c r="AG59" s="354">
        <v>0.40508479902676731</v>
      </c>
    </row>
    <row r="60" spans="1:33" s="3" customFormat="1">
      <c r="A60" s="3" t="s">
        <v>195</v>
      </c>
      <c r="B60" s="3" t="s">
        <v>196</v>
      </c>
      <c r="C60" s="3">
        <v>3000</v>
      </c>
      <c r="D60" s="354">
        <v>1.9843419854078277</v>
      </c>
      <c r="E60" s="354">
        <v>1.5432507233200683</v>
      </c>
      <c r="F60" s="354">
        <v>2.5482427735908866</v>
      </c>
      <c r="G60" s="354">
        <v>1.4266494321200993</v>
      </c>
      <c r="H60" s="354">
        <v>2.7539518064136734</v>
      </c>
      <c r="I60" s="354">
        <v>0.47344849648112602</v>
      </c>
      <c r="J60" s="354">
        <v>0.28326660121953673</v>
      </c>
      <c r="K60" s="354">
        <v>0.79030432626284819</v>
      </c>
      <c r="L60" s="354">
        <v>0.24225841708732648</v>
      </c>
      <c r="M60" s="354">
        <v>0.92322417707478166</v>
      </c>
      <c r="N60" s="354">
        <v>0.10253798790663615</v>
      </c>
      <c r="O60" s="354">
        <v>3.5309244826927308E-2</v>
      </c>
      <c r="P60" s="354">
        <v>0.29738934236867892</v>
      </c>
      <c r="Q60" s="354">
        <v>2.629241795985034E-2</v>
      </c>
      <c r="R60" s="354">
        <v>0.39900617382710785</v>
      </c>
      <c r="S60" s="354">
        <v>2.0033889841238821E-2</v>
      </c>
      <c r="T60" s="354">
        <v>2.4223209474123499E-3</v>
      </c>
      <c r="U60" s="354">
        <v>0.1654790906386894</v>
      </c>
      <c r="V60" s="354">
        <v>1.5455700607494201E-3</v>
      </c>
      <c r="W60" s="354">
        <v>0.25910895770898951</v>
      </c>
      <c r="X60" s="354">
        <v>0.59706913073642798</v>
      </c>
      <c r="Y60" s="354">
        <v>0.37759666381689161</v>
      </c>
      <c r="Z60" s="354">
        <v>0.94289934799501451</v>
      </c>
      <c r="AA60" s="354">
        <v>0.32812484359950123</v>
      </c>
      <c r="AB60" s="354">
        <v>1.0840534189892341</v>
      </c>
      <c r="AC60" s="354">
        <v>7.7865709777031694E-2</v>
      </c>
      <c r="AD60" s="354">
        <v>2.3277139680850351E-2</v>
      </c>
      <c r="AE60" s="354">
        <v>0.26013999547842087</v>
      </c>
      <c r="AF60" s="354">
        <v>1.684109522788891E-2</v>
      </c>
      <c r="AG60" s="354">
        <v>0.3592218314821497</v>
      </c>
    </row>
    <row r="61" spans="1:33" s="3" customFormat="1">
      <c r="A61" s="3" t="s">
        <v>195</v>
      </c>
      <c r="B61" s="3" t="s">
        <v>196</v>
      </c>
      <c r="C61" s="3">
        <v>3500</v>
      </c>
      <c r="D61" s="354">
        <v>1.9843419854078277</v>
      </c>
      <c r="E61" s="354">
        <v>1.5722168154416842</v>
      </c>
      <c r="F61" s="354">
        <v>2.5017516981704202</v>
      </c>
      <c r="G61" s="354">
        <v>1.4617916543609597</v>
      </c>
      <c r="H61" s="354">
        <v>2.6885929699590654</v>
      </c>
      <c r="I61" s="354">
        <v>0.47344849648112602</v>
      </c>
      <c r="J61" s="354">
        <v>0.29406064248623781</v>
      </c>
      <c r="K61" s="354">
        <v>0.76143384860356444</v>
      </c>
      <c r="L61" s="354">
        <v>0.25420652486721446</v>
      </c>
      <c r="M61" s="354">
        <v>0.88010863846088672</v>
      </c>
      <c r="N61" s="354">
        <v>0.10253798790663615</v>
      </c>
      <c r="O61" s="354">
        <v>3.7983289191758203E-2</v>
      </c>
      <c r="P61" s="354">
        <v>0.27650348492922211</v>
      </c>
      <c r="Q61" s="354">
        <v>2.873854884859987E-2</v>
      </c>
      <c r="R61" s="354">
        <v>0.36515919533555441</v>
      </c>
      <c r="S61" s="354">
        <v>2.0033889841238821E-2</v>
      </c>
      <c r="T61" s="354">
        <v>2.7286076090237499E-3</v>
      </c>
      <c r="U61" s="354">
        <v>0.14693087816422321</v>
      </c>
      <c r="V61" s="354">
        <v>1.76132859906063E-3</v>
      </c>
      <c r="W61" s="354">
        <v>0.22744043111930867</v>
      </c>
      <c r="X61" s="354">
        <v>0.59706913073642798</v>
      </c>
      <c r="Y61" s="354">
        <v>0.39045875729596519</v>
      </c>
      <c r="Z61" s="354">
        <v>0.91200593777057948</v>
      </c>
      <c r="AA61" s="354">
        <v>0.3426443005728525</v>
      </c>
      <c r="AB61" s="354">
        <v>1.0384443265754746</v>
      </c>
      <c r="AC61" s="354">
        <v>7.7865709777031694E-2</v>
      </c>
      <c r="AD61" s="354">
        <v>2.5239646194629001E-2</v>
      </c>
      <c r="AE61" s="354">
        <v>0.23995667088456499</v>
      </c>
      <c r="AF61" s="354">
        <v>1.8558147884781981E-2</v>
      </c>
      <c r="AG61" s="354">
        <v>0.32608840477252271</v>
      </c>
    </row>
    <row r="62" spans="1:33" s="3" customFormat="1">
      <c r="A62" s="3" t="s">
        <v>195</v>
      </c>
      <c r="B62" s="3" t="s">
        <v>196</v>
      </c>
      <c r="C62" s="3">
        <v>4000</v>
      </c>
      <c r="D62" s="354">
        <v>1.9843419854078277</v>
      </c>
      <c r="E62" s="354">
        <v>1.595978781789777</v>
      </c>
      <c r="F62" s="354">
        <v>2.4648417907912834</v>
      </c>
      <c r="G62" s="354">
        <v>1.4907891848601305</v>
      </c>
      <c r="H62" s="354">
        <v>2.6369204692924715</v>
      </c>
      <c r="I62" s="354">
        <v>0.47344849648112602</v>
      </c>
      <c r="J62" s="354">
        <v>0.30309583719640026</v>
      </c>
      <c r="K62" s="354">
        <v>0.73883699077006526</v>
      </c>
      <c r="L62" s="354">
        <v>0.26433237597797443</v>
      </c>
      <c r="M62" s="354">
        <v>0.84659431108481453</v>
      </c>
      <c r="N62" s="354">
        <v>0.10253798790663615</v>
      </c>
      <c r="O62" s="354">
        <v>4.0322036340399513E-2</v>
      </c>
      <c r="P62" s="354">
        <v>0.26050150967414948</v>
      </c>
      <c r="Q62" s="354">
        <v>3.0926300775348581E-2</v>
      </c>
      <c r="R62" s="354">
        <v>0.33940780793367592</v>
      </c>
      <c r="S62" s="354">
        <v>2.0033889841238821E-2</v>
      </c>
      <c r="T62" s="354">
        <v>3.0157794615117799E-3</v>
      </c>
      <c r="U62" s="354">
        <v>0.13295788642876596</v>
      </c>
      <c r="V62" s="354">
        <v>1.9677321124289301E-3</v>
      </c>
      <c r="W62" s="354">
        <v>0.20363143029961464</v>
      </c>
      <c r="X62" s="354">
        <v>0.59706913073642798</v>
      </c>
      <c r="Y62" s="354">
        <v>0.40117837093934561</v>
      </c>
      <c r="Z62" s="354">
        <v>0.88775851156171426</v>
      </c>
      <c r="AA62" s="354">
        <v>0.35487949437841204</v>
      </c>
      <c r="AB62" s="354">
        <v>1.0028790352566543</v>
      </c>
      <c r="AC62" s="354">
        <v>7.7865709777031694E-2</v>
      </c>
      <c r="AD62" s="354">
        <v>2.6974895631208529E-2</v>
      </c>
      <c r="AE62" s="354">
        <v>0.22455143742751774</v>
      </c>
      <c r="AF62" s="354">
        <v>2.011248317619977E-2</v>
      </c>
      <c r="AG62" s="354">
        <v>0.30095878274066529</v>
      </c>
    </row>
    <row r="63" spans="1:33" s="3" customFormat="1">
      <c r="A63" s="3" t="s">
        <v>195</v>
      </c>
      <c r="B63" s="3" t="s">
        <v>196</v>
      </c>
      <c r="C63" s="3">
        <v>4500</v>
      </c>
      <c r="D63" s="354">
        <v>1.9843419854078277</v>
      </c>
      <c r="E63" s="354">
        <v>1.6159439220588177</v>
      </c>
      <c r="F63" s="354">
        <v>2.4346479821057554</v>
      </c>
      <c r="G63" s="354">
        <v>1.5152692611573484</v>
      </c>
      <c r="H63" s="354">
        <v>2.5947968865890783</v>
      </c>
      <c r="I63" s="354">
        <v>0.47344849648112602</v>
      </c>
      <c r="J63" s="354">
        <v>0.31081296761506427</v>
      </c>
      <c r="K63" s="354">
        <v>0.72056932966852316</v>
      </c>
      <c r="L63" s="354">
        <v>0.27306901053641996</v>
      </c>
      <c r="M63" s="354">
        <v>0.81965898749741628</v>
      </c>
      <c r="N63" s="354">
        <v>0.10253798790663615</v>
      </c>
      <c r="O63" s="354">
        <v>4.2393211245861692E-2</v>
      </c>
      <c r="P63" s="354">
        <v>0.24780078984834414</v>
      </c>
      <c r="Q63" s="354">
        <v>3.2900693119320819E-2</v>
      </c>
      <c r="R63" s="354">
        <v>0.31909843431349766</v>
      </c>
      <c r="S63" s="354">
        <v>2.0033889841238821E-2</v>
      </c>
      <c r="T63" s="354">
        <v>3.2859088989439802E-3</v>
      </c>
      <c r="U63" s="354">
        <v>0.12204063640719665</v>
      </c>
      <c r="V63" s="354">
        <v>2.1655016432614101E-3</v>
      </c>
      <c r="W63" s="354">
        <v>0.18506836309907163</v>
      </c>
      <c r="X63" s="354">
        <v>0.59706913073642798</v>
      </c>
      <c r="Y63" s="354">
        <v>0.41030185558355553</v>
      </c>
      <c r="Z63" s="354">
        <v>0.86811083086231877</v>
      </c>
      <c r="AA63" s="354">
        <v>0.36538702068090256</v>
      </c>
      <c r="AB63" s="354">
        <v>0.97421824472084229</v>
      </c>
      <c r="AC63" s="354">
        <v>7.7865709777031694E-2</v>
      </c>
      <c r="AD63" s="354">
        <v>2.8525772716476279E-2</v>
      </c>
      <c r="AE63" s="354">
        <v>0.2123657595415856</v>
      </c>
      <c r="AF63" s="354">
        <v>2.1529870150128042E-2</v>
      </c>
      <c r="AG63" s="354">
        <v>0.28119734858338258</v>
      </c>
    </row>
    <row r="64" spans="1:33" s="3" customFormat="1">
      <c r="A64" s="3" t="s">
        <v>195</v>
      </c>
      <c r="B64" s="3" t="s">
        <v>196</v>
      </c>
      <c r="C64" s="3">
        <v>5000</v>
      </c>
      <c r="D64" s="354">
        <v>1.9843419854078277</v>
      </c>
      <c r="E64" s="354">
        <v>1.6330359613595884</v>
      </c>
      <c r="F64" s="354">
        <v>2.4093714375580682</v>
      </c>
      <c r="G64" s="354">
        <v>1.536309512869745</v>
      </c>
      <c r="H64" s="354">
        <v>2.5596371534434788</v>
      </c>
      <c r="I64" s="354">
        <v>0.47344849648112602</v>
      </c>
      <c r="J64" s="354">
        <v>0.31751060886459653</v>
      </c>
      <c r="K64" s="354">
        <v>0.70542964394010288</v>
      </c>
      <c r="L64" s="354">
        <v>0.28071590421558462</v>
      </c>
      <c r="M64" s="354">
        <v>0.79744831913891689</v>
      </c>
      <c r="N64" s="354">
        <v>0.10253798790663615</v>
      </c>
      <c r="O64" s="354">
        <v>4.4246394144761343E-2</v>
      </c>
      <c r="P64" s="354">
        <v>0.23744233894870795</v>
      </c>
      <c r="Q64" s="354">
        <v>3.469616887689797E-2</v>
      </c>
      <c r="R64" s="354">
        <v>0.30263011395531947</v>
      </c>
      <c r="S64" s="354">
        <v>2.0033889841238821E-2</v>
      </c>
      <c r="T64" s="354">
        <v>3.54075352827909E-3</v>
      </c>
      <c r="U64" s="354">
        <v>0.11326646054751549</v>
      </c>
      <c r="V64" s="354">
        <v>2.3552789395962898E-3</v>
      </c>
      <c r="W64" s="354">
        <v>0.17018148005214909</v>
      </c>
      <c r="X64" s="354">
        <v>0.59706913073642798</v>
      </c>
      <c r="Y64" s="354">
        <v>0.41819670879470255</v>
      </c>
      <c r="Z64" s="354">
        <v>0.85179500491786697</v>
      </c>
      <c r="AA64" s="354">
        <v>0.37454811352284889</v>
      </c>
      <c r="AB64" s="354">
        <v>0.95052972907564293</v>
      </c>
      <c r="AC64" s="354">
        <v>7.7865709777031694E-2</v>
      </c>
      <c r="AD64" s="354">
        <v>2.9924343002431429E-2</v>
      </c>
      <c r="AE64" s="354">
        <v>0.20245771574364715</v>
      </c>
      <c r="AF64" s="354">
        <v>2.2830524069841408E-2</v>
      </c>
      <c r="AG64" s="354">
        <v>0.26521659493448363</v>
      </c>
    </row>
    <row r="65" spans="1:33" s="3" customFormat="1">
      <c r="A65" s="3" t="s">
        <v>195</v>
      </c>
      <c r="B65" s="3" t="s">
        <v>196</v>
      </c>
      <c r="C65" s="3">
        <v>5500</v>
      </c>
      <c r="D65" s="354">
        <v>1.9843419854078277</v>
      </c>
      <c r="E65" s="354">
        <v>1.6478902810902485</v>
      </c>
      <c r="F65" s="354">
        <v>2.3878196658156092</v>
      </c>
      <c r="G65" s="354">
        <v>1.5546566184399448</v>
      </c>
      <c r="H65" s="354">
        <v>2.5297346517114478</v>
      </c>
      <c r="I65" s="354">
        <v>0.47344849648112602</v>
      </c>
      <c r="J65" s="354">
        <v>0.32339951907869474</v>
      </c>
      <c r="K65" s="354">
        <v>0.69263253511496203</v>
      </c>
      <c r="L65" s="354">
        <v>0.28748808829982586</v>
      </c>
      <c r="M65" s="354">
        <v>0.77875712890508741</v>
      </c>
      <c r="N65" s="354">
        <v>0.10253798790663615</v>
      </c>
      <c r="O65" s="354">
        <v>4.591890961716575E-2</v>
      </c>
      <c r="P65" s="354">
        <v>0.2288098885060279</v>
      </c>
      <c r="Q65" s="354">
        <v>3.633964245146299E-2</v>
      </c>
      <c r="R65" s="354">
        <v>0.28897837131060267</v>
      </c>
      <c r="S65" s="354">
        <v>2.0033889841238821E-2</v>
      </c>
      <c r="T65" s="354">
        <v>3.7818166585375898E-3</v>
      </c>
      <c r="U65" s="354">
        <v>0.10605395438356174</v>
      </c>
      <c r="V65" s="354">
        <v>2.5376376597187702E-3</v>
      </c>
      <c r="W65" s="354">
        <v>0.15797099691514957</v>
      </c>
      <c r="X65" s="354">
        <v>0.59706913073642798</v>
      </c>
      <c r="Y65" s="354">
        <v>0.42512084829058222</v>
      </c>
      <c r="Z65" s="354">
        <v>0.83797991000409933</v>
      </c>
      <c r="AA65" s="354">
        <v>0.38263434588942052</v>
      </c>
      <c r="AB65" s="354">
        <v>0.93055424096719719</v>
      </c>
      <c r="AC65" s="354">
        <v>7.7865709777031694E-2</v>
      </c>
      <c r="AD65" s="354">
        <v>3.1195179175443649E-2</v>
      </c>
      <c r="AE65" s="354">
        <v>0.19422350319383433</v>
      </c>
      <c r="AF65" s="354">
        <v>2.4030585320367021E-2</v>
      </c>
      <c r="AG65" s="354">
        <v>0.25200232701012043</v>
      </c>
    </row>
    <row r="66" spans="1:33" s="3" customFormat="1">
      <c r="A66" s="3" t="s">
        <v>195</v>
      </c>
      <c r="B66" s="3" t="s">
        <v>196</v>
      </c>
      <c r="C66" s="3">
        <v>6000</v>
      </c>
      <c r="D66" s="354">
        <v>1.9843419854078277</v>
      </c>
      <c r="E66" s="354">
        <v>1.6609605356581569</v>
      </c>
      <c r="F66" s="354">
        <v>2.369167487028855</v>
      </c>
      <c r="G66" s="354">
        <v>1.5708469791371125</v>
      </c>
      <c r="H66" s="354">
        <v>2.5039126668746805</v>
      </c>
      <c r="I66" s="354">
        <v>0.47344849648112602</v>
      </c>
      <c r="J66" s="354">
        <v>0.3286334863005792</v>
      </c>
      <c r="K66" s="354">
        <v>0.68164099903440689</v>
      </c>
      <c r="L66" s="354">
        <v>0.29354473609427228</v>
      </c>
      <c r="M66" s="354">
        <v>0.76276578170763587</v>
      </c>
      <c r="N66" s="354">
        <v>0.10253798790663615</v>
      </c>
      <c r="O66" s="354">
        <v>4.7439516145923302E-2</v>
      </c>
      <c r="P66" s="354">
        <v>0.2214885939687963</v>
      </c>
      <c r="Q66" s="354">
        <v>3.7852526593111641E-2</v>
      </c>
      <c r="R66" s="354">
        <v>0.27745638556558905</v>
      </c>
      <c r="S66" s="354">
        <v>2.0033889841238821E-2</v>
      </c>
      <c r="T66" s="354">
        <v>4.0103939244454396E-3</v>
      </c>
      <c r="U66" s="354">
        <v>0.10001509782912271</v>
      </c>
      <c r="V66" s="354">
        <v>2.7130926620383298E-3</v>
      </c>
      <c r="W66" s="354">
        <v>0.14776989053184256</v>
      </c>
      <c r="X66" s="354">
        <v>0.59706913073642798</v>
      </c>
      <c r="Y66" s="354">
        <v>0.4312615643536799</v>
      </c>
      <c r="Z66" s="354">
        <v>0.82609599624875496</v>
      </c>
      <c r="AA66" s="354">
        <v>0.38984540743600743</v>
      </c>
      <c r="AB66" s="354">
        <v>0.91343327750105696</v>
      </c>
      <c r="AC66" s="354">
        <v>7.7865709777031694E-2</v>
      </c>
      <c r="AD66" s="354">
        <v>3.2357504947306222E-2</v>
      </c>
      <c r="AE66" s="354">
        <v>0.18725762120773892</v>
      </c>
      <c r="AF66" s="354">
        <v>2.514313784163872E-2</v>
      </c>
      <c r="AG66" s="354">
        <v>0.24087572378930491</v>
      </c>
    </row>
    <row r="67" spans="1:33" s="3" customFormat="1">
      <c r="A67" s="3" t="s">
        <v>195</v>
      </c>
      <c r="B67" s="3" t="s">
        <v>196</v>
      </c>
      <c r="C67" s="3">
        <v>6500</v>
      </c>
      <c r="D67" s="354">
        <v>1.9843419854078277</v>
      </c>
      <c r="E67" s="354">
        <v>1.6725806406377848</v>
      </c>
      <c r="F67" s="354">
        <v>2.3528237081819912</v>
      </c>
      <c r="G67" s="354">
        <v>1.5852774954332218</v>
      </c>
      <c r="H67" s="354">
        <v>2.4813308037701343</v>
      </c>
      <c r="I67" s="354">
        <v>0.47344849648112602</v>
      </c>
      <c r="J67" s="354">
        <v>0.33332783409808031</v>
      </c>
      <c r="K67" s="354">
        <v>0.67207433902157809</v>
      </c>
      <c r="L67" s="354">
        <v>0.29900668345233833</v>
      </c>
      <c r="M67" s="354">
        <v>0.74889599169523469</v>
      </c>
      <c r="N67" s="354">
        <v>0.10253798790663615</v>
      </c>
      <c r="O67" s="354">
        <v>4.8830811303857247E-2</v>
      </c>
      <c r="P67" s="354">
        <v>0.21518849724291755</v>
      </c>
      <c r="Q67" s="354">
        <v>3.9252122570223147E-2</v>
      </c>
      <c r="R67" s="354">
        <v>0.26758597955401475</v>
      </c>
      <c r="S67" s="354">
        <v>2.0033889841238821E-2</v>
      </c>
      <c r="T67" s="354">
        <v>4.22760969541848E-3</v>
      </c>
      <c r="U67" s="354">
        <v>9.488096392015069E-2</v>
      </c>
      <c r="V67" s="354">
        <v>2.88210776074812E-3</v>
      </c>
      <c r="W67" s="354">
        <v>0.13911605914437172</v>
      </c>
      <c r="X67" s="354">
        <v>0.59706913073642798</v>
      </c>
      <c r="Y67" s="354">
        <v>0.43675872267096882</v>
      </c>
      <c r="Z67" s="354">
        <v>0.81573868723976684</v>
      </c>
      <c r="AA67" s="354">
        <v>0.39633202787224386</v>
      </c>
      <c r="AB67" s="354">
        <v>0.89855980078668363</v>
      </c>
      <c r="AC67" s="354">
        <v>7.7865709777031694E-2</v>
      </c>
      <c r="AD67" s="354">
        <v>3.342662659147197E-2</v>
      </c>
      <c r="AE67" s="354">
        <v>0.18127727079166481</v>
      </c>
      <c r="AF67" s="354">
        <v>2.6178928945846041E-2</v>
      </c>
      <c r="AG67" s="354">
        <v>0.23136493417745943</v>
      </c>
    </row>
    <row r="68" spans="1:33" s="3" customFormat="1">
      <c r="A68" s="3" t="s">
        <v>195</v>
      </c>
      <c r="B68" s="3" t="s">
        <v>196</v>
      </c>
      <c r="C68" s="3">
        <v>7000</v>
      </c>
      <c r="D68" s="354">
        <v>1.9843419854078277</v>
      </c>
      <c r="E68" s="354">
        <v>1.6830026831283147</v>
      </c>
      <c r="F68" s="354">
        <v>2.3383524322573801</v>
      </c>
      <c r="G68" s="354">
        <v>1.5982491731085187</v>
      </c>
      <c r="H68" s="354">
        <v>2.4613711547053758</v>
      </c>
      <c r="I68" s="354">
        <v>0.47344849648112602</v>
      </c>
      <c r="J68" s="354">
        <v>0.33757104338482541</v>
      </c>
      <c r="K68" s="354">
        <v>0.66365448035596075</v>
      </c>
      <c r="L68" s="354">
        <v>0.30396763304786611</v>
      </c>
      <c r="M68" s="354">
        <v>0.73672718242984458</v>
      </c>
      <c r="N68" s="354">
        <v>0.10253798790663615</v>
      </c>
      <c r="O68" s="354">
        <v>5.0110852796621488E-2</v>
      </c>
      <c r="P68" s="354">
        <v>0.20970052692423241</v>
      </c>
      <c r="Q68" s="354">
        <v>4.0552599074597892E-2</v>
      </c>
      <c r="R68" s="354">
        <v>0.25902366282157757</v>
      </c>
      <c r="S68" s="354">
        <v>2.0033889841238821E-2</v>
      </c>
      <c r="T68" s="354">
        <v>4.4344458449386203E-3</v>
      </c>
      <c r="U68" s="354">
        <v>9.0459241248696545E-2</v>
      </c>
      <c r="V68" s="354">
        <v>3.04510224220212E-3</v>
      </c>
      <c r="W68" s="354">
        <v>0.1316792171792926</v>
      </c>
      <c r="X68" s="354">
        <v>0.59706913073642798</v>
      </c>
      <c r="Y68" s="354">
        <v>0.44171924877703383</v>
      </c>
      <c r="Z68" s="354">
        <v>0.80661193687084531</v>
      </c>
      <c r="AA68" s="354">
        <v>0.402210512669258</v>
      </c>
      <c r="AB68" s="354">
        <v>0.88549144748125397</v>
      </c>
      <c r="AC68" s="354">
        <v>7.7865709777031694E-2</v>
      </c>
      <c r="AD68" s="354">
        <v>3.4414917882259741E-2</v>
      </c>
      <c r="AE68" s="354">
        <v>0.1760789700242345</v>
      </c>
      <c r="AF68" s="354">
        <v>2.714688967176845E-2</v>
      </c>
      <c r="AG68" s="354">
        <v>0.22313154253700251</v>
      </c>
    </row>
    <row r="69" spans="1:33" s="3" customFormat="1">
      <c r="A69" s="3" t="s">
        <v>195</v>
      </c>
      <c r="B69" s="3" t="s">
        <v>196</v>
      </c>
      <c r="C69" s="3">
        <v>7500</v>
      </c>
      <c r="D69" s="354">
        <v>1.9843419854078277</v>
      </c>
      <c r="E69" s="354">
        <v>1.692421095299276</v>
      </c>
      <c r="F69" s="354">
        <v>2.32542440805243</v>
      </c>
      <c r="G69" s="354">
        <v>1.6099951061908608</v>
      </c>
      <c r="H69" s="354">
        <v>2.4435681562235025</v>
      </c>
      <c r="I69" s="354">
        <v>0.47344849648112602</v>
      </c>
      <c r="J69" s="354">
        <v>0.34143233425934993</v>
      </c>
      <c r="K69" s="354">
        <v>0.65617314159818341</v>
      </c>
      <c r="L69" s="354">
        <v>0.30850157855620308</v>
      </c>
      <c r="M69" s="354">
        <v>0.72594557576524643</v>
      </c>
      <c r="N69" s="354">
        <v>0.10253798790663615</v>
      </c>
      <c r="O69" s="354">
        <v>5.1294282463438368E-2</v>
      </c>
      <c r="P69" s="354">
        <v>0.2048699383849929</v>
      </c>
      <c r="Q69" s="354">
        <v>4.176569744222703E-2</v>
      </c>
      <c r="R69" s="354">
        <v>0.25151611378566752</v>
      </c>
      <c r="S69" s="354">
        <v>2.0033889841238821E-2</v>
      </c>
      <c r="T69" s="354">
        <v>4.6317647276892396E-3</v>
      </c>
      <c r="U69" s="354">
        <v>8.6608733015396025E-2</v>
      </c>
      <c r="V69" s="354">
        <v>3.2024563727179101E-3</v>
      </c>
      <c r="W69" s="354">
        <v>0.12521700467729288</v>
      </c>
      <c r="X69" s="354">
        <v>0.59706913073642798</v>
      </c>
      <c r="Y69" s="354">
        <v>0.44622652869510904</v>
      </c>
      <c r="Z69" s="354">
        <v>0.79849364488165808</v>
      </c>
      <c r="AA69" s="354">
        <v>0.4075723047681129</v>
      </c>
      <c r="AB69" s="354">
        <v>0.87389758868630751</v>
      </c>
      <c r="AC69" s="354">
        <v>7.7865709777031694E-2</v>
      </c>
      <c r="AD69" s="354">
        <v>3.5332515410941651E-2</v>
      </c>
      <c r="AE69" s="354">
        <v>0.17151241025048425</v>
      </c>
      <c r="AF69" s="354">
        <v>2.8054518439457939E-2</v>
      </c>
      <c r="AG69" s="354">
        <v>0.21592635074959582</v>
      </c>
    </row>
    <row r="70" spans="1:33" s="3" customFormat="1">
      <c r="A70" s="3" t="s">
        <v>195</v>
      </c>
      <c r="B70" s="3" t="s">
        <v>196</v>
      </c>
      <c r="C70" s="3">
        <v>8000</v>
      </c>
      <c r="D70" s="354">
        <v>1.9843419854078277</v>
      </c>
      <c r="E70" s="354">
        <v>1.7009886191347536</v>
      </c>
      <c r="F70" s="354">
        <v>2.3137857631315968</v>
      </c>
      <c r="G70" s="354">
        <v>1.6206990604282208</v>
      </c>
      <c r="H70" s="354">
        <v>2.4275636423443667</v>
      </c>
      <c r="I70" s="354">
        <v>0.47344849648112602</v>
      </c>
      <c r="J70" s="354">
        <v>0.34496677399269132</v>
      </c>
      <c r="K70" s="354">
        <v>0.64947094278589401</v>
      </c>
      <c r="L70" s="354">
        <v>0.31266787478223651</v>
      </c>
      <c r="M70" s="354">
        <v>0.71631192886756168</v>
      </c>
      <c r="N70" s="354">
        <v>0.10253798790663615</v>
      </c>
      <c r="O70" s="354">
        <v>5.2393124954713093E-2</v>
      </c>
      <c r="P70" s="354">
        <v>0.20057961307274993</v>
      </c>
      <c r="Q70" s="354">
        <v>4.290124995446138E-2</v>
      </c>
      <c r="R70" s="354">
        <v>0.24487226493210332</v>
      </c>
      <c r="S70" s="354">
        <v>2.0033889841238821E-2</v>
      </c>
      <c r="T70" s="354">
        <v>4.8203277103043901E-3</v>
      </c>
      <c r="U70" s="354">
        <v>8.3223410181658852E-2</v>
      </c>
      <c r="V70" s="354">
        <v>3.3545160798172801E-3</v>
      </c>
      <c r="W70" s="354">
        <v>0.11954754081048591</v>
      </c>
      <c r="X70" s="354">
        <v>0.59706913073642798</v>
      </c>
      <c r="Y70" s="354">
        <v>0.45034671380537167</v>
      </c>
      <c r="Z70" s="354">
        <v>0.79121360757016479</v>
      </c>
      <c r="AA70" s="354">
        <v>0.41249047310652598</v>
      </c>
      <c r="AB70" s="354">
        <v>0.86352571644423337</v>
      </c>
      <c r="AC70" s="354">
        <v>7.7865709777031694E-2</v>
      </c>
      <c r="AD70" s="354">
        <v>3.6187820523841743E-2</v>
      </c>
      <c r="AE70" s="354">
        <v>0.16746404425735939</v>
      </c>
      <c r="AF70" s="354">
        <v>2.8908168884344901E-2</v>
      </c>
      <c r="AG70" s="354">
        <v>0.2095616803334813</v>
      </c>
    </row>
    <row r="71" spans="1:33" s="3" customFormat="1">
      <c r="A71" s="3" t="s">
        <v>195</v>
      </c>
      <c r="B71" s="3" t="s">
        <v>196</v>
      </c>
      <c r="C71" s="3">
        <v>8500</v>
      </c>
      <c r="D71" s="354">
        <v>1.9843419854078277</v>
      </c>
      <c r="E71" s="354">
        <v>1.7088271701845421</v>
      </c>
      <c r="F71" s="354">
        <v>2.3032372361448221</v>
      </c>
      <c r="G71" s="354">
        <v>1.6305081811842304</v>
      </c>
      <c r="H71" s="354">
        <v>2.4130770708146834</v>
      </c>
      <c r="I71" s="354">
        <v>0.47344849648112602</v>
      </c>
      <c r="J71" s="354">
        <v>0.34821881458585868</v>
      </c>
      <c r="K71" s="354">
        <v>0.64342365230204213</v>
      </c>
      <c r="L71" s="354">
        <v>0.31651479124990933</v>
      </c>
      <c r="M71" s="354">
        <v>0.707640377765555</v>
      </c>
      <c r="N71" s="354">
        <v>0.10253798790663615</v>
      </c>
      <c r="O71" s="354">
        <v>5.3417367490412947E-2</v>
      </c>
      <c r="P71" s="354">
        <v>0.19673918667202109</v>
      </c>
      <c r="Q71" s="354">
        <v>4.3967567536476237E-2</v>
      </c>
      <c r="R71" s="354">
        <v>0.23894518042647592</v>
      </c>
      <c r="S71" s="354">
        <v>2.0033889841238821E-2</v>
      </c>
      <c r="T71" s="354">
        <v>5.00081025003283E-3</v>
      </c>
      <c r="U71" s="354">
        <v>8.0222087293377001E-2</v>
      </c>
      <c r="V71" s="354">
        <v>3.50159695164528E-3</v>
      </c>
      <c r="W71" s="354">
        <v>0.11453165586897084</v>
      </c>
      <c r="X71" s="354">
        <v>0.59706913073642798</v>
      </c>
      <c r="Y71" s="354">
        <v>0.45413306999878045</v>
      </c>
      <c r="Z71" s="354">
        <v>0.78463897856309184</v>
      </c>
      <c r="AA71" s="354">
        <v>0.41702423494493246</v>
      </c>
      <c r="AB71" s="354">
        <v>0.85417936248960569</v>
      </c>
      <c r="AC71" s="354">
        <v>7.7865709777031694E-2</v>
      </c>
      <c r="AD71" s="354">
        <v>3.6987868826099453E-2</v>
      </c>
      <c r="AE71" s="354">
        <v>0.16384641960098048</v>
      </c>
      <c r="AF71" s="354">
        <v>2.971326917273483E-2</v>
      </c>
      <c r="AG71" s="354">
        <v>0.20389340966870539</v>
      </c>
    </row>
    <row r="72" spans="1:33" s="3" customFormat="1">
      <c r="A72" s="3" t="s">
        <v>195</v>
      </c>
      <c r="B72" s="3" t="s">
        <v>196</v>
      </c>
      <c r="C72" s="3">
        <v>9000</v>
      </c>
      <c r="D72" s="354">
        <v>1.9843419854078277</v>
      </c>
      <c r="E72" s="354">
        <v>1.7160354236599407</v>
      </c>
      <c r="F72" s="354">
        <v>2.293619986702975</v>
      </c>
      <c r="G72" s="354">
        <v>1.6395419061371721</v>
      </c>
      <c r="H72" s="354">
        <v>2.399885228982177</v>
      </c>
      <c r="I72" s="354">
        <v>0.47344849648112602</v>
      </c>
      <c r="J72" s="354">
        <v>0.35122480201989953</v>
      </c>
      <c r="K72" s="354">
        <v>0.63793286578916975</v>
      </c>
      <c r="L72" s="354">
        <v>0.32008205978562249</v>
      </c>
      <c r="M72" s="354">
        <v>0.69978415020462548</v>
      </c>
      <c r="N72" s="354">
        <v>0.10253798790663615</v>
      </c>
      <c r="O72" s="354">
        <v>5.4375388685299793E-2</v>
      </c>
      <c r="P72" s="354">
        <v>0.19327775742872855</v>
      </c>
      <c r="Q72" s="354">
        <v>4.4971734344812692E-2</v>
      </c>
      <c r="R72" s="354">
        <v>0.23361993404495429</v>
      </c>
      <c r="S72" s="354">
        <v>2.0033889841238821E-2</v>
      </c>
      <c r="T72" s="354">
        <v>5.1738142653405903E-3</v>
      </c>
      <c r="U72" s="354">
        <v>7.7541535912455883E-2</v>
      </c>
      <c r="V72" s="354">
        <v>3.6439876705265102E-3</v>
      </c>
      <c r="W72" s="354">
        <v>0.11006104078920421</v>
      </c>
      <c r="X72" s="354">
        <v>0.59706913073642798</v>
      </c>
      <c r="Y72" s="354">
        <v>0.45762905172140173</v>
      </c>
      <c r="Z72" s="354">
        <v>0.7786643999386289</v>
      </c>
      <c r="AA72" s="354">
        <v>0.42122218182493915</v>
      </c>
      <c r="AB72" s="354">
        <v>0.84570316203063123</v>
      </c>
      <c r="AC72" s="354">
        <v>7.7865709777031694E-2</v>
      </c>
      <c r="AD72" s="354">
        <v>3.7738606942608187E-2</v>
      </c>
      <c r="AE72" s="354">
        <v>0.16059103560197283</v>
      </c>
      <c r="AF72" s="354">
        <v>3.0474491443124849E-2</v>
      </c>
      <c r="AG72" s="354">
        <v>0.19880897122593744</v>
      </c>
    </row>
    <row r="73" spans="1:33" s="3" customFormat="1">
      <c r="A73" s="3" t="s">
        <v>195</v>
      </c>
      <c r="B73" s="3" t="s">
        <v>196</v>
      </c>
      <c r="C73" s="3">
        <v>9500</v>
      </c>
      <c r="D73" s="354">
        <v>1.9843419854078277</v>
      </c>
      <c r="E73" s="354">
        <v>1.7226942325282237</v>
      </c>
      <c r="F73" s="354">
        <v>2.2848056578944234</v>
      </c>
      <c r="G73" s="354">
        <v>1.6478983558825993</v>
      </c>
      <c r="H73" s="354">
        <v>2.3878080533924777</v>
      </c>
      <c r="I73" s="354">
        <v>0.47344849648112602</v>
      </c>
      <c r="J73" s="354">
        <v>0.35401479378232414</v>
      </c>
      <c r="K73" s="354">
        <v>0.63291952702385534</v>
      </c>
      <c r="L73" s="354">
        <v>0.32340273750068116</v>
      </c>
      <c r="M73" s="354">
        <v>0.69262566774468881</v>
      </c>
      <c r="N73" s="354">
        <v>0.10253798790663615</v>
      </c>
      <c r="O73" s="354">
        <v>5.5274281063993673E-2</v>
      </c>
      <c r="P73" s="354">
        <v>0.19013886712470948</v>
      </c>
      <c r="Q73" s="354">
        <v>4.5919834770224863E-2</v>
      </c>
      <c r="R73" s="354">
        <v>0.22880528707725409</v>
      </c>
      <c r="S73" s="354">
        <v>2.0033889841238821E-2</v>
      </c>
      <c r="T73" s="354">
        <v>5.3398783617633902E-3</v>
      </c>
      <c r="U73" s="354">
        <v>7.5131770114983717E-2</v>
      </c>
      <c r="V73" s="354">
        <v>3.7819529742058899E-3</v>
      </c>
      <c r="W73" s="354">
        <v>0.10605013571355668</v>
      </c>
      <c r="X73" s="354">
        <v>0.59706913073642798</v>
      </c>
      <c r="Y73" s="354">
        <v>0.46087052154825453</v>
      </c>
      <c r="Z73" s="354">
        <v>0.77320513268902713</v>
      </c>
      <c r="AA73" s="354">
        <v>0.42512462810976359</v>
      </c>
      <c r="AB73" s="354">
        <v>0.83797249034457988</v>
      </c>
      <c r="AC73" s="354">
        <v>7.7865709777031694E-2</v>
      </c>
      <c r="AD73" s="354">
        <v>3.8445103035289203E-2</v>
      </c>
      <c r="AE73" s="354">
        <v>0.15764343399553232</v>
      </c>
      <c r="AF73" s="354">
        <v>3.1195884361061611E-2</v>
      </c>
      <c r="AG73" s="354">
        <v>0.19421911991473181</v>
      </c>
    </row>
    <row r="74" spans="1:33" s="3" customFormat="1">
      <c r="A74" s="3" t="s">
        <v>195</v>
      </c>
      <c r="B74" s="3" t="s">
        <v>196</v>
      </c>
      <c r="C74" s="3">
        <v>10000</v>
      </c>
      <c r="D74" s="354">
        <v>1.9843419854078277</v>
      </c>
      <c r="E74" s="354">
        <v>1.728870574754015</v>
      </c>
      <c r="F74" s="354">
        <v>2.2766892649507771</v>
      </c>
      <c r="G74" s="354">
        <v>1.6556590062352761</v>
      </c>
      <c r="H74" s="354">
        <v>2.3766985030773276</v>
      </c>
      <c r="I74" s="354">
        <v>0.47344849648112602</v>
      </c>
      <c r="J74" s="354">
        <v>0.35661389994023873</v>
      </c>
      <c r="K74" s="354">
        <v>0.62831932318717709</v>
      </c>
      <c r="L74" s="354">
        <v>0.32650459329940068</v>
      </c>
      <c r="M74" s="354">
        <v>0.68606953321003772</v>
      </c>
      <c r="N74" s="354">
        <v>0.10253798790663615</v>
      </c>
      <c r="O74" s="354">
        <v>5.6120097258771012E-2</v>
      </c>
      <c r="P74" s="354">
        <v>0.18727696678158406</v>
      </c>
      <c r="Q74" s="354">
        <v>4.6817130587366522E-2</v>
      </c>
      <c r="R74" s="354">
        <v>0.2244278430007878</v>
      </c>
      <c r="S74" s="354">
        <v>2.0033889841238821E-2</v>
      </c>
      <c r="T74" s="354">
        <v>5.4994863441278699E-3</v>
      </c>
      <c r="U74" s="354">
        <v>7.2952744443895087E-2</v>
      </c>
      <c r="V74" s="354">
        <v>3.9157362207359204E-3</v>
      </c>
      <c r="W74" s="354">
        <v>0.10243044987708697</v>
      </c>
      <c r="X74" s="354">
        <v>0.59706913073642798</v>
      </c>
      <c r="Y74" s="354">
        <v>0.46388738322320305</v>
      </c>
      <c r="Z74" s="354">
        <v>0.7681921681705447</v>
      </c>
      <c r="AA74" s="354">
        <v>0.42876535182302294</v>
      </c>
      <c r="AB74" s="354">
        <v>0.83088610993983336</v>
      </c>
      <c r="AC74" s="354">
        <v>7.7865709777031694E-2</v>
      </c>
      <c r="AD74" s="354">
        <v>3.9111709162054482E-2</v>
      </c>
      <c r="AE74" s="354">
        <v>0.154959746848297</v>
      </c>
      <c r="AF74" s="354">
        <v>3.1880977997794352E-2</v>
      </c>
      <c r="AG74" s="354">
        <v>0.19005215722602639</v>
      </c>
    </row>
    <row r="75" spans="1:33" s="3" customFormat="1">
      <c r="A75" s="3" t="s">
        <v>195</v>
      </c>
      <c r="B75" s="3" t="s">
        <v>196</v>
      </c>
      <c r="C75" s="3">
        <v>11000</v>
      </c>
      <c r="D75" s="354">
        <v>1.9843419854078277</v>
      </c>
      <c r="E75" s="354">
        <v>1.739991234523939</v>
      </c>
      <c r="F75" s="354">
        <v>2.2622174237750561</v>
      </c>
      <c r="G75" s="354">
        <v>1.6696555918120013</v>
      </c>
      <c r="H75" s="354">
        <v>2.3569169033618476</v>
      </c>
      <c r="I75" s="354">
        <v>0.47344849648112602</v>
      </c>
      <c r="J75" s="354">
        <v>0.36132095412436571</v>
      </c>
      <c r="K75" s="354">
        <v>0.62015563703434129</v>
      </c>
      <c r="L75" s="354">
        <v>0.33214251841860942</v>
      </c>
      <c r="M75" s="354">
        <v>0.67446455874612266</v>
      </c>
      <c r="N75" s="354">
        <v>0.10253798790663615</v>
      </c>
      <c r="O75" s="354">
        <v>5.7672613671937871E-2</v>
      </c>
      <c r="P75" s="354">
        <v>0.182241931252662</v>
      </c>
      <c r="Q75" s="354">
        <v>4.8477053143469249E-2</v>
      </c>
      <c r="R75" s="354">
        <v>0.21675618312474212</v>
      </c>
      <c r="S75" s="354">
        <v>2.0033889841238821E-2</v>
      </c>
      <c r="T75" s="354">
        <v>5.80103685314664E-3</v>
      </c>
      <c r="U75" s="354">
        <v>6.9162916568359351E-2</v>
      </c>
      <c r="V75" s="354">
        <v>4.1716361763649602E-3</v>
      </c>
      <c r="W75" s="354">
        <v>9.6152872357154154E-2</v>
      </c>
      <c r="X75" s="354">
        <v>0.59706913073642798</v>
      </c>
      <c r="Y75" s="354">
        <v>0.46934413962535226</v>
      </c>
      <c r="Z75" s="354">
        <v>0.75928740771791214</v>
      </c>
      <c r="AA75" s="354">
        <v>0.43537162022302817</v>
      </c>
      <c r="AB75" s="354">
        <v>0.81832768623482832</v>
      </c>
      <c r="AC75" s="354">
        <v>7.7865709777031694E-2</v>
      </c>
      <c r="AD75" s="354">
        <v>4.0339813313074423E-2</v>
      </c>
      <c r="AE75" s="354">
        <v>0.15024740161658112</v>
      </c>
      <c r="AF75" s="354">
        <v>3.3154281598144757E-2</v>
      </c>
      <c r="AG75" s="354">
        <v>0.18276414374462038</v>
      </c>
    </row>
    <row r="76" spans="1:33" s="3" customFormat="1">
      <c r="A76" s="3" t="s">
        <v>195</v>
      </c>
      <c r="B76" s="3" t="s">
        <v>196</v>
      </c>
      <c r="C76" s="3">
        <v>12000</v>
      </c>
      <c r="D76" s="354">
        <v>1.9843419854078277</v>
      </c>
      <c r="E76" s="354">
        <v>1.7497504407438642</v>
      </c>
      <c r="F76" s="354">
        <v>2.2496653876432777</v>
      </c>
      <c r="G76" s="354">
        <v>1.6819632114400351</v>
      </c>
      <c r="H76" s="354">
        <v>2.3397879058159612</v>
      </c>
      <c r="I76" s="354">
        <v>0.47344849648112602</v>
      </c>
      <c r="J76" s="354">
        <v>0.36548062003280368</v>
      </c>
      <c r="K76" s="354">
        <v>0.61311526012059048</v>
      </c>
      <c r="L76" s="354">
        <v>0.33714644099584734</v>
      </c>
      <c r="M76" s="354">
        <v>0.66448754548055344</v>
      </c>
      <c r="N76" s="354">
        <v>0.10253798790663615</v>
      </c>
      <c r="O76" s="354">
        <v>5.9066845244821913E-2</v>
      </c>
      <c r="P76" s="354">
        <v>0.17794541467119618</v>
      </c>
      <c r="Q76" s="354">
        <v>4.998180120686966E-2</v>
      </c>
      <c r="R76" s="354">
        <v>0.21024110027786561</v>
      </c>
      <c r="S76" s="354">
        <v>2.0033889841238821E-2</v>
      </c>
      <c r="T76" s="354">
        <v>6.0814848121006097E-3</v>
      </c>
      <c r="U76" s="354">
        <v>6.5975384751397081E-2</v>
      </c>
      <c r="V76" s="354">
        <v>4.41328481810291E-3</v>
      </c>
      <c r="W76" s="354">
        <v>9.089260447947195E-2</v>
      </c>
      <c r="X76" s="354">
        <v>0.59706913073642798</v>
      </c>
      <c r="Y76" s="354">
        <v>0.47415907154978482</v>
      </c>
      <c r="Z76" s="354">
        <v>0.75159895518020436</v>
      </c>
      <c r="AA76" s="354">
        <v>0.44122321963332961</v>
      </c>
      <c r="AB76" s="354">
        <v>0.80751540920769838</v>
      </c>
      <c r="AC76" s="354">
        <v>7.7865709777031694E-2</v>
      </c>
      <c r="AD76" s="354">
        <v>4.1447615129524322E-2</v>
      </c>
      <c r="AE76" s="354">
        <v>0.14623587972892188</v>
      </c>
      <c r="AF76" s="354">
        <v>3.4315080138661198E-2</v>
      </c>
      <c r="AG76" s="354">
        <v>0.17659053301259309</v>
      </c>
    </row>
    <row r="77" spans="1:33" s="3" customFormat="1">
      <c r="A77" s="3" t="s">
        <v>195</v>
      </c>
      <c r="B77" s="3" t="s">
        <v>196</v>
      </c>
      <c r="C77" s="3">
        <v>13000</v>
      </c>
      <c r="D77" s="354">
        <v>1.9843419854078277</v>
      </c>
      <c r="E77" s="354">
        <v>1.7584068387981353</v>
      </c>
      <c r="F77" s="354">
        <v>2.238645698889961</v>
      </c>
      <c r="G77" s="354">
        <v>1.6928991452010829</v>
      </c>
      <c r="H77" s="354">
        <v>2.3247719662069586</v>
      </c>
      <c r="I77" s="354">
        <v>0.47344849648112602</v>
      </c>
      <c r="J77" s="354">
        <v>0.36919278804281491</v>
      </c>
      <c r="K77" s="354">
        <v>0.6069654364923126</v>
      </c>
      <c r="L77" s="354">
        <v>0.34162899697849519</v>
      </c>
      <c r="M77" s="354">
        <v>0.65579659939936796</v>
      </c>
      <c r="N77" s="354">
        <v>0.10253798790663615</v>
      </c>
      <c r="O77" s="354">
        <v>6.0328748156904033E-2</v>
      </c>
      <c r="P77" s="354">
        <v>0.17422760023451739</v>
      </c>
      <c r="Q77" s="354">
        <v>5.1355032214114048E-2</v>
      </c>
      <c r="R77" s="354">
        <v>0.2046279620148348</v>
      </c>
      <c r="S77" s="354">
        <v>2.0033889841238821E-2</v>
      </c>
      <c r="T77" s="354">
        <v>6.3433287133950996E-3</v>
      </c>
      <c r="U77" s="354">
        <v>6.3253568542510241E-2</v>
      </c>
      <c r="V77" s="354">
        <v>4.6420540750817902E-3</v>
      </c>
      <c r="W77" s="354">
        <v>8.6416917395228415E-2</v>
      </c>
      <c r="X77" s="354">
        <v>0.59706913073642798</v>
      </c>
      <c r="Y77" s="354">
        <v>0.47845035914235462</v>
      </c>
      <c r="Z77" s="354">
        <v>0.74487609647403197</v>
      </c>
      <c r="AA77" s="354">
        <v>0.44645592226793462</v>
      </c>
      <c r="AB77" s="354">
        <v>0.79808482081692111</v>
      </c>
      <c r="AC77" s="354">
        <v>7.7865709777031694E-2</v>
      </c>
      <c r="AD77" s="354">
        <v>4.2454194559417971E-2</v>
      </c>
      <c r="AE77" s="354">
        <v>0.14277217442544959</v>
      </c>
      <c r="AF77" s="354">
        <v>3.537971882400421E-2</v>
      </c>
      <c r="AG77" s="354">
        <v>0.17128389060870108</v>
      </c>
    </row>
    <row r="78" spans="1:33" s="3" customFormat="1">
      <c r="A78" s="3" t="s">
        <v>195</v>
      </c>
      <c r="B78" s="3" t="s">
        <v>196</v>
      </c>
      <c r="C78" s="3">
        <v>14000</v>
      </c>
      <c r="D78" s="354">
        <v>1.9843419854078277</v>
      </c>
      <c r="E78" s="354">
        <v>1.7661549002989547</v>
      </c>
      <c r="F78" s="354">
        <v>2.2288718670349246</v>
      </c>
      <c r="G78" s="354">
        <v>1.7027026826914771</v>
      </c>
      <c r="H78" s="354">
        <v>2.3114710047489946</v>
      </c>
      <c r="I78" s="354">
        <v>0.47344849648112602</v>
      </c>
      <c r="J78" s="354">
        <v>0.37253338261178193</v>
      </c>
      <c r="K78" s="354">
        <v>0.60153532729559744</v>
      </c>
      <c r="L78" s="354">
        <v>0.34567640519840248</v>
      </c>
      <c r="M78" s="354">
        <v>0.64814171488064809</v>
      </c>
      <c r="N78" s="354">
        <v>0.10253798790663615</v>
      </c>
      <c r="O78" s="354">
        <v>6.1478596684517738E-2</v>
      </c>
      <c r="P78" s="354">
        <v>0.17097258844403485</v>
      </c>
      <c r="Q78" s="354">
        <v>5.2615546082677288E-2</v>
      </c>
      <c r="R78" s="354">
        <v>0.19973295500844945</v>
      </c>
      <c r="S78" s="354">
        <v>2.0033889841238821E-2</v>
      </c>
      <c r="T78" s="354">
        <v>6.5886587230975903E-3</v>
      </c>
      <c r="U78" s="354">
        <v>6.0899594439666582E-2</v>
      </c>
      <c r="V78" s="354">
        <v>4.8591307835568198E-3</v>
      </c>
      <c r="W78" s="354">
        <v>8.255933801325209E-2</v>
      </c>
      <c r="X78" s="354">
        <v>0.59706913073642798</v>
      </c>
      <c r="Y78" s="354">
        <v>0.48230761369685665</v>
      </c>
      <c r="Z78" s="354">
        <v>0.73893454281993243</v>
      </c>
      <c r="AA78" s="354">
        <v>0.45117331485496609</v>
      </c>
      <c r="AB78" s="354">
        <v>0.78976895636394362</v>
      </c>
      <c r="AC78" s="354">
        <v>7.7865709777031694E-2</v>
      </c>
      <c r="AD78" s="354">
        <v>4.3374575048256238E-2</v>
      </c>
      <c r="AE78" s="354">
        <v>0.13974558975559889</v>
      </c>
      <c r="AF78" s="354">
        <v>3.6361327474713677E-2</v>
      </c>
      <c r="AG78" s="354">
        <v>0.16666599171021754</v>
      </c>
    </row>
    <row r="79" spans="1:33" s="3" customFormat="1">
      <c r="A79" s="3" t="s">
        <v>195</v>
      </c>
      <c r="B79" s="3" t="s">
        <v>196</v>
      </c>
      <c r="C79" s="3">
        <v>15000</v>
      </c>
      <c r="D79" s="354">
        <v>1.9843419854078277</v>
      </c>
      <c r="E79" s="354">
        <v>1.7731440847711857</v>
      </c>
      <c r="F79" s="354">
        <v>2.2201269457675181</v>
      </c>
      <c r="G79" s="354">
        <v>1.711558223829085</v>
      </c>
      <c r="H79" s="354">
        <v>2.2995841566636095</v>
      </c>
      <c r="I79" s="354">
        <v>0.47344849648112602</v>
      </c>
      <c r="J79" s="354">
        <v>0.37556131361697953</v>
      </c>
      <c r="K79" s="354">
        <v>0.59669641228209058</v>
      </c>
      <c r="L79" s="354">
        <v>0.34935597903133864</v>
      </c>
      <c r="M79" s="354">
        <v>0.64133544892518768</v>
      </c>
      <c r="N79" s="354">
        <v>0.10253798790663615</v>
      </c>
      <c r="O79" s="354">
        <v>6.2532503079697335E-2</v>
      </c>
      <c r="P79" s="354">
        <v>0.16809413535590237</v>
      </c>
      <c r="Q79" s="354">
        <v>5.3778511851920653E-2</v>
      </c>
      <c r="R79" s="354">
        <v>0.19541988093020993</v>
      </c>
      <c r="S79" s="354">
        <v>2.0033889841238821E-2</v>
      </c>
      <c r="T79" s="354">
        <v>6.8192402910892203E-3</v>
      </c>
      <c r="U79" s="354">
        <v>5.8841449340325702E-2</v>
      </c>
      <c r="V79" s="354">
        <v>5.0655483517892796E-3</v>
      </c>
      <c r="W79" s="354">
        <v>7.9197603517501394E-2</v>
      </c>
      <c r="X79" s="354">
        <v>0.59706913073642798</v>
      </c>
      <c r="Y79" s="354">
        <v>0.48580021860923034</v>
      </c>
      <c r="Z79" s="354">
        <v>0.73363547420169217</v>
      </c>
      <c r="AA79" s="354">
        <v>0.4554560365662762</v>
      </c>
      <c r="AB79" s="354">
        <v>0.78236734690274501</v>
      </c>
      <c r="AC79" s="354">
        <v>7.7865709777031694E-2</v>
      </c>
      <c r="AD79" s="354">
        <v>4.4220780604720178E-2</v>
      </c>
      <c r="AE79" s="354">
        <v>0.13707393534158982</v>
      </c>
      <c r="AF79" s="354">
        <v>3.727060152082607E-2</v>
      </c>
      <c r="AG79" s="354">
        <v>0.16260505175387632</v>
      </c>
    </row>
    <row r="80" spans="1:33" s="3" customFormat="1">
      <c r="A80" s="3" t="s">
        <v>195</v>
      </c>
      <c r="B80" s="3" t="s">
        <v>196</v>
      </c>
      <c r="C80" s="3">
        <v>16000</v>
      </c>
      <c r="D80" s="354">
        <v>1.9843419854078277</v>
      </c>
      <c r="E80" s="354">
        <v>1.7794914328771911</v>
      </c>
      <c r="F80" s="354">
        <v>2.2122432752862689</v>
      </c>
      <c r="G80" s="354">
        <v>1.7196105167747147</v>
      </c>
      <c r="H80" s="354">
        <v>2.2888793130756175</v>
      </c>
      <c r="I80" s="354">
        <v>0.47344849648112602</v>
      </c>
      <c r="J80" s="354">
        <v>0.37832310515759132</v>
      </c>
      <c r="K80" s="354">
        <v>0.59234995539709434</v>
      </c>
      <c r="L80" s="354">
        <v>0.35272117238716416</v>
      </c>
      <c r="M80" s="354">
        <v>0.63523423795684231</v>
      </c>
      <c r="N80" s="354">
        <v>0.10253798790663615</v>
      </c>
      <c r="O80" s="354">
        <v>6.3503465301770354E-2</v>
      </c>
      <c r="P80" s="354">
        <v>0.16552664003344392</v>
      </c>
      <c r="Q80" s="354">
        <v>5.4856332791182752E-2</v>
      </c>
      <c r="R80" s="354">
        <v>0.1915855520019871</v>
      </c>
      <c r="S80" s="354">
        <v>2.0033889841238821E-2</v>
      </c>
      <c r="T80" s="354">
        <v>7.0365774785245304E-3</v>
      </c>
      <c r="U80" s="354">
        <v>5.7024939228390359E-2</v>
      </c>
      <c r="V80" s="354">
        <v>5.2622119425705296E-3</v>
      </c>
      <c r="W80" s="354">
        <v>7.6239874126675058E-2</v>
      </c>
      <c r="X80" s="354">
        <v>0.59706913073642798</v>
      </c>
      <c r="Y80" s="354">
        <v>0.48898286723012613</v>
      </c>
      <c r="Z80" s="354">
        <v>0.72887211563667709</v>
      </c>
      <c r="AA80" s="354">
        <v>0.45936795917957901</v>
      </c>
      <c r="AB80" s="354">
        <v>0.77572623590735201</v>
      </c>
      <c r="AC80" s="354">
        <v>7.7865709777031694E-2</v>
      </c>
      <c r="AD80" s="354">
        <v>4.5002572222834221E-2</v>
      </c>
      <c r="AE80" s="354">
        <v>0.13469482120200349</v>
      </c>
      <c r="AF80" s="354">
        <v>3.8116360898065867E-2</v>
      </c>
      <c r="AG80" s="354">
        <v>0.15900142140589216</v>
      </c>
    </row>
    <row r="81" spans="1:33" s="3" customFormat="1">
      <c r="A81" s="3" t="s">
        <v>195</v>
      </c>
      <c r="B81" s="3" t="s">
        <v>196</v>
      </c>
      <c r="C81" s="3">
        <v>17000</v>
      </c>
      <c r="D81" s="354">
        <v>1.9843419854078277</v>
      </c>
      <c r="E81" s="354">
        <v>1.7852900990345839</v>
      </c>
      <c r="F81" s="354">
        <v>2.2050889897293642</v>
      </c>
      <c r="G81" s="354">
        <v>1.7269750160658317</v>
      </c>
      <c r="H81" s="354">
        <v>2.2791742061759583</v>
      </c>
      <c r="I81" s="354">
        <v>0.47344849648112602</v>
      </c>
      <c r="J81" s="354">
        <v>0.38085606839330371</v>
      </c>
      <c r="K81" s="354">
        <v>0.58841871591598105</v>
      </c>
      <c r="L81" s="354">
        <v>0.35581506537339486</v>
      </c>
      <c r="M81" s="354">
        <v>0.62972608620446624</v>
      </c>
      <c r="N81" s="354">
        <v>0.10253798790663615</v>
      </c>
      <c r="O81" s="354">
        <v>6.440210745674578E-2</v>
      </c>
      <c r="P81" s="354">
        <v>0.16321924976822808</v>
      </c>
      <c r="Q81" s="354">
        <v>5.5859270229159423E-2</v>
      </c>
      <c r="R81" s="354">
        <v>0.18815027511347254</v>
      </c>
      <c r="S81" s="354">
        <v>2.0033889841238821E-2</v>
      </c>
      <c r="T81" s="354">
        <v>7.2419616251859099E-3</v>
      </c>
      <c r="U81" s="354">
        <v>5.5408477644754268E-2</v>
      </c>
      <c r="V81" s="354">
        <v>5.4499187030310802E-3</v>
      </c>
      <c r="W81" s="354">
        <v>7.3615806108465118E-2</v>
      </c>
      <c r="X81" s="354">
        <v>0.59706913073642798</v>
      </c>
      <c r="Y81" s="354">
        <v>0.49189934899845406</v>
      </c>
      <c r="Z81" s="354">
        <v>0.72456084778713448</v>
      </c>
      <c r="AA81" s="354">
        <v>0.46296044075865467</v>
      </c>
      <c r="AB81" s="354">
        <v>0.76972552166713659</v>
      </c>
      <c r="AC81" s="354">
        <v>7.7865709777031694E-2</v>
      </c>
      <c r="AD81" s="354">
        <v>4.5727973187700027E-2</v>
      </c>
      <c r="AE81" s="354">
        <v>0.13255997555789775</v>
      </c>
      <c r="AF81" s="354">
        <v>3.8905958308521151E-2</v>
      </c>
      <c r="AG81" s="354">
        <v>0.15577828185135487</v>
      </c>
    </row>
    <row r="82" spans="1:33" s="3" customFormat="1">
      <c r="A82" s="3" t="s">
        <v>195</v>
      </c>
      <c r="B82" s="3" t="s">
        <v>196</v>
      </c>
      <c r="C82" s="3">
        <v>18000</v>
      </c>
      <c r="D82" s="354">
        <v>1.9843419854078277</v>
      </c>
      <c r="E82" s="354">
        <v>1.7906152868154925</v>
      </c>
      <c r="F82" s="354">
        <v>2.1985587747881183</v>
      </c>
      <c r="G82" s="354">
        <v>1.733745108782812</v>
      </c>
      <c r="H82" s="354">
        <v>2.2703234775355385</v>
      </c>
      <c r="I82" s="354">
        <v>0.47344849648112602</v>
      </c>
      <c r="J82" s="354">
        <v>0.38319053155073407</v>
      </c>
      <c r="K82" s="354">
        <v>0.58484130739057372</v>
      </c>
      <c r="L82" s="354">
        <v>0.3586728310969573</v>
      </c>
      <c r="M82" s="354">
        <v>0.62472221384645965</v>
      </c>
      <c r="N82" s="354">
        <v>0.10253798790663615</v>
      </c>
      <c r="O82" s="354">
        <v>6.5237214543724137E-2</v>
      </c>
      <c r="P82" s="354">
        <v>0.16113188874070775</v>
      </c>
      <c r="Q82" s="354">
        <v>5.6795902252271102E-2</v>
      </c>
      <c r="R82" s="354">
        <v>0.1850514639962143</v>
      </c>
      <c r="S82" s="354">
        <v>2.0033889841238821E-2</v>
      </c>
      <c r="T82" s="354">
        <v>7.4365092421420304E-3</v>
      </c>
      <c r="U82" s="354">
        <v>5.3959605519380623E-2</v>
      </c>
      <c r="V82" s="354">
        <v>5.6293741660016702E-3</v>
      </c>
      <c r="W82" s="354">
        <v>7.1270596446947415E-2</v>
      </c>
      <c r="X82" s="354">
        <v>0.59706913073642798</v>
      </c>
      <c r="Y82" s="354">
        <v>0.49458520436356035</v>
      </c>
      <c r="Z82" s="354">
        <v>0.72063514950496022</v>
      </c>
      <c r="AA82" s="354">
        <v>0.46627532628348539</v>
      </c>
      <c r="AB82" s="354">
        <v>0.7642698862923597</v>
      </c>
      <c r="AC82" s="354">
        <v>7.7865709777031694E-2</v>
      </c>
      <c r="AD82" s="354">
        <v>4.64036516125877E-2</v>
      </c>
      <c r="AE82" s="354">
        <v>0.13063142400351008</v>
      </c>
      <c r="AF82" s="354">
        <v>3.9645582898224389E-2</v>
      </c>
      <c r="AG82" s="354">
        <v>0.15287540905733749</v>
      </c>
    </row>
    <row r="83" spans="1:33" s="3" customFormat="1">
      <c r="A83" s="3" t="s">
        <v>195</v>
      </c>
      <c r="B83" s="3" t="s">
        <v>196</v>
      </c>
      <c r="C83" s="3">
        <v>19000</v>
      </c>
      <c r="D83" s="354">
        <v>1.9843419854078277</v>
      </c>
      <c r="E83" s="354">
        <v>1.7955284734454722</v>
      </c>
      <c r="F83" s="354">
        <v>2.1925673803214569</v>
      </c>
      <c r="G83" s="354">
        <v>1.7399972711758731</v>
      </c>
      <c r="H83" s="354">
        <v>2.2622096170725565</v>
      </c>
      <c r="I83" s="354">
        <v>0.47344849648112602</v>
      </c>
      <c r="J83" s="354">
        <v>0.38535144194893606</v>
      </c>
      <c r="K83" s="354">
        <v>0.58156826153150432</v>
      </c>
      <c r="L83" s="354">
        <v>0.36132351878814639</v>
      </c>
      <c r="M83" s="354">
        <v>0.62015124662237497</v>
      </c>
      <c r="N83" s="354">
        <v>0.10253798790663615</v>
      </c>
      <c r="O83" s="354">
        <v>6.6016126093153965E-2</v>
      </c>
      <c r="P83" s="354">
        <v>0.15923251280952122</v>
      </c>
      <c r="Q83" s="354">
        <v>5.7673466854217398E-2</v>
      </c>
      <c r="R83" s="354">
        <v>0.1822392386489412</v>
      </c>
      <c r="S83" s="354">
        <v>2.0033889841238821E-2</v>
      </c>
      <c r="T83" s="354">
        <v>7.6211918653738397E-3</v>
      </c>
      <c r="U83" s="354">
        <v>5.2652605856972207E-2</v>
      </c>
      <c r="V83" s="354">
        <v>5.8012056602023496E-3</v>
      </c>
      <c r="W83" s="354">
        <v>6.9160905298428957E-2</v>
      </c>
      <c r="X83" s="354">
        <v>0.59706913073642798</v>
      </c>
      <c r="Y83" s="354">
        <v>0.49706962811814231</v>
      </c>
      <c r="Z83" s="354">
        <v>0.71704136623265413</v>
      </c>
      <c r="AA83" s="354">
        <v>0.46934711038041116</v>
      </c>
      <c r="AB83" s="354">
        <v>0.7592826157718221</v>
      </c>
      <c r="AC83" s="354">
        <v>7.7865709777031694E-2</v>
      </c>
      <c r="AD83" s="354">
        <v>4.7035204137171327E-2</v>
      </c>
      <c r="AE83" s="354">
        <v>0.12887885307282171</v>
      </c>
      <c r="AF83" s="354">
        <v>4.0340489809262838E-2</v>
      </c>
      <c r="AG83" s="354">
        <v>0.15024488478943185</v>
      </c>
    </row>
    <row r="84" spans="1:33" s="3" customFormat="1">
      <c r="A84" s="3" t="s">
        <v>195</v>
      </c>
      <c r="B84" s="3" t="s">
        <v>196</v>
      </c>
      <c r="C84" s="3">
        <v>22000</v>
      </c>
      <c r="D84" s="354">
        <v>1.9843419854078277</v>
      </c>
      <c r="E84" s="354">
        <v>1.8082639701102903</v>
      </c>
      <c r="F84" s="354">
        <v>2.1771852708384718</v>
      </c>
      <c r="G84" s="354">
        <v>1.756229585096676</v>
      </c>
      <c r="H84" s="354">
        <v>2.2414073744565735</v>
      </c>
      <c r="I84" s="354">
        <v>0.47344849648112602</v>
      </c>
      <c r="J84" s="354">
        <v>0.3909842480076392</v>
      </c>
      <c r="K84" s="354">
        <v>0.57320556252810861</v>
      </c>
      <c r="L84" s="354">
        <v>0.36825711129543764</v>
      </c>
      <c r="M84" s="354">
        <v>0.60850392492240124</v>
      </c>
      <c r="N84" s="354">
        <v>0.10253798790663615</v>
      </c>
      <c r="O84" s="354">
        <v>6.8073114229332182E-2</v>
      </c>
      <c r="P84" s="354">
        <v>0.1544251872206093</v>
      </c>
      <c r="Q84" s="354">
        <v>6.0009105626062327E-2</v>
      </c>
      <c r="R84" s="354">
        <v>0.1751545689797917</v>
      </c>
      <c r="S84" s="354">
        <v>2.0033889841238821E-2</v>
      </c>
      <c r="T84" s="354">
        <v>8.1240582090229899E-3</v>
      </c>
      <c r="U84" s="354">
        <v>4.9394854452319059E-2</v>
      </c>
      <c r="V84" s="354">
        <v>6.2762758256668903E-3</v>
      </c>
      <c r="W84" s="354">
        <v>6.3928951842069731E-2</v>
      </c>
      <c r="X84" s="354">
        <v>0.59706913073642798</v>
      </c>
      <c r="Y84" s="354">
        <v>0.50353789943090432</v>
      </c>
      <c r="Z84" s="354">
        <v>0.70785001591816599</v>
      </c>
      <c r="AA84" s="354">
        <v>0.47736920948128575</v>
      </c>
      <c r="AB84" s="354">
        <v>0.74655855317110686</v>
      </c>
      <c r="AC84" s="354">
        <v>7.7865709777031694E-2</v>
      </c>
      <c r="AD84" s="354">
        <v>4.8709152579069832E-2</v>
      </c>
      <c r="AE84" s="354">
        <v>0.12445320724748667</v>
      </c>
      <c r="AF84" s="354">
        <v>4.2198877730454151E-2</v>
      </c>
      <c r="AG84" s="354">
        <v>0.14363511776711119</v>
      </c>
    </row>
    <row r="85" spans="1:33" s="3" customFormat="1">
      <c r="A85" s="3" t="s">
        <v>195</v>
      </c>
      <c r="B85" s="3" t="s">
        <v>196</v>
      </c>
      <c r="C85" s="3">
        <v>25000</v>
      </c>
      <c r="D85" s="354">
        <v>1.9843419854078277</v>
      </c>
      <c r="E85" s="354">
        <v>1.8186990574100725</v>
      </c>
      <c r="F85" s="354">
        <v>2.1647386602100789</v>
      </c>
      <c r="G85" s="354">
        <v>1.7695577065797763</v>
      </c>
      <c r="H85" s="354">
        <v>2.2246058161607256</v>
      </c>
      <c r="I85" s="354">
        <v>0.47344849648112602</v>
      </c>
      <c r="J85" s="354">
        <v>0.3956334180146191</v>
      </c>
      <c r="K85" s="354">
        <v>0.56648157322562476</v>
      </c>
      <c r="L85" s="354">
        <v>0.37400586350050269</v>
      </c>
      <c r="M85" s="354">
        <v>0.5991724383695437</v>
      </c>
      <c r="N85" s="354">
        <v>0.10253798790663615</v>
      </c>
      <c r="O85" s="354">
        <v>6.979986611166486E-2</v>
      </c>
      <c r="P85" s="354">
        <v>0.15060807746282431</v>
      </c>
      <c r="Q85" s="354">
        <v>6.198972319272357E-2</v>
      </c>
      <c r="R85" s="354">
        <v>0.16956438552187916</v>
      </c>
      <c r="S85" s="354">
        <v>2.0033889841238821E-2</v>
      </c>
      <c r="T85" s="354">
        <v>8.5633898544800399E-3</v>
      </c>
      <c r="U85" s="354">
        <v>4.6861708581443298E-2</v>
      </c>
      <c r="V85" s="354">
        <v>6.6997989439413E-3</v>
      </c>
      <c r="W85" s="354">
        <v>5.9889894513390003E-2</v>
      </c>
      <c r="X85" s="354">
        <v>0.59706913073642798</v>
      </c>
      <c r="Y85" s="354">
        <v>0.50886824481259141</v>
      </c>
      <c r="Z85" s="354">
        <v>0.70045003008887552</v>
      </c>
      <c r="AA85" s="354">
        <v>0.48400649360385406</v>
      </c>
      <c r="AB85" s="354">
        <v>0.73634747737652284</v>
      </c>
      <c r="AC85" s="354">
        <v>7.7865709777031694E-2</v>
      </c>
      <c r="AD85" s="354">
        <v>5.0121055022765593E-2</v>
      </c>
      <c r="AE85" s="354">
        <v>0.12094991333086061</v>
      </c>
      <c r="AF85" s="354">
        <v>4.3784659747885438E-2</v>
      </c>
      <c r="AG85" s="354">
        <v>0.13843798507399258</v>
      </c>
    </row>
    <row r="86" spans="1:33" s="3" customFormat="1">
      <c r="A86" s="3" t="s">
        <v>195</v>
      </c>
      <c r="B86" s="3" t="s">
        <v>196</v>
      </c>
      <c r="C86" s="3">
        <v>28000</v>
      </c>
      <c r="D86" s="354">
        <v>1.9843419854078277</v>
      </c>
      <c r="E86" s="354">
        <v>1.8274548170229676</v>
      </c>
      <c r="F86" s="354">
        <v>2.1544023588533454</v>
      </c>
      <c r="G86" s="354">
        <v>1.7807601335821182</v>
      </c>
      <c r="H86" s="354">
        <v>2.2106740839042276</v>
      </c>
      <c r="I86" s="354">
        <v>0.47344849648112602</v>
      </c>
      <c r="J86" s="354">
        <v>0.39955783815713342</v>
      </c>
      <c r="K86" s="354">
        <v>0.56092687693327914</v>
      </c>
      <c r="L86" s="354">
        <v>0.37887648866092416</v>
      </c>
      <c r="M86" s="354">
        <v>0.59148662577177136</v>
      </c>
      <c r="N86" s="354">
        <v>0.10253798790663615</v>
      </c>
      <c r="O86" s="354">
        <v>7.1277811721926154E-2</v>
      </c>
      <c r="P86" s="354">
        <v>0.14748764636173178</v>
      </c>
      <c r="Q86" s="354">
        <v>6.3699130085799749E-2</v>
      </c>
      <c r="R86" s="354">
        <v>0.16501870790233911</v>
      </c>
      <c r="S86" s="354">
        <v>2.0033889841238821E-2</v>
      </c>
      <c r="T86" s="354">
        <v>8.9520655150311396E-3</v>
      </c>
      <c r="U86" s="354">
        <v>4.4827831624916943E-2</v>
      </c>
      <c r="V86" s="354">
        <v>7.0809484006604502E-3</v>
      </c>
      <c r="W86" s="354">
        <v>5.6667784633602773E-2</v>
      </c>
      <c r="X86" s="354">
        <v>0.59706913073642798</v>
      </c>
      <c r="Y86" s="354">
        <v>0.51336184735883428</v>
      </c>
      <c r="Z86" s="354">
        <v>0.69433022063981176</v>
      </c>
      <c r="AA86" s="354">
        <v>0.48962023986706532</v>
      </c>
      <c r="AB86" s="354">
        <v>0.72792557051804829</v>
      </c>
      <c r="AC86" s="354">
        <v>7.7865709777031694E-2</v>
      </c>
      <c r="AD86" s="354">
        <v>5.1334248024584188E-2</v>
      </c>
      <c r="AE86" s="354">
        <v>0.11809342269552417</v>
      </c>
      <c r="AF86" s="354">
        <v>4.5160366815411017E-2</v>
      </c>
      <c r="AG86" s="354">
        <v>0.1342246048587698</v>
      </c>
    </row>
    <row r="87" spans="1:33" s="3" customFormat="1">
      <c r="A87" s="3" t="s">
        <v>195</v>
      </c>
      <c r="B87" s="3" t="s">
        <v>196</v>
      </c>
      <c r="C87" s="3">
        <v>31000</v>
      </c>
      <c r="D87" s="354">
        <v>1.9843419854078277</v>
      </c>
      <c r="E87" s="354">
        <v>1.8349399082334799</v>
      </c>
      <c r="F87" s="354">
        <v>2.1456425993010253</v>
      </c>
      <c r="G87" s="354">
        <v>1.7903506375552991</v>
      </c>
      <c r="H87" s="354">
        <v>2.1988824142695784</v>
      </c>
      <c r="I87" s="354">
        <v>0.47344849648112602</v>
      </c>
      <c r="J87" s="354">
        <v>0.40292965901590333</v>
      </c>
      <c r="K87" s="354">
        <v>0.55624027814808263</v>
      </c>
      <c r="L87" s="354">
        <v>0.38307432618790566</v>
      </c>
      <c r="M87" s="354">
        <v>0.58501835920126122</v>
      </c>
      <c r="N87" s="354">
        <v>0.10253798790663615</v>
      </c>
      <c r="O87" s="354">
        <v>7.2562529910318127E-2</v>
      </c>
      <c r="P87" s="354">
        <v>0.14487830371137744</v>
      </c>
      <c r="Q87" s="354">
        <v>6.5195488138193647E-2</v>
      </c>
      <c r="R87" s="354">
        <v>0.16123491728071876</v>
      </c>
      <c r="S87" s="354">
        <v>2.0033889841238821E-2</v>
      </c>
      <c r="T87" s="354">
        <v>9.2995080648509299E-3</v>
      </c>
      <c r="U87" s="354">
        <v>4.3153574382567901E-2</v>
      </c>
      <c r="V87" s="354">
        <v>7.4267038762455403E-3</v>
      </c>
      <c r="W87" s="354">
        <v>5.4030814381171813E-2</v>
      </c>
      <c r="X87" s="354">
        <v>0.59706913073642798</v>
      </c>
      <c r="Y87" s="354">
        <v>0.51721852081466591</v>
      </c>
      <c r="Z87" s="354">
        <v>0.68916205100595407</v>
      </c>
      <c r="AA87" s="354">
        <v>0.4944515540362221</v>
      </c>
      <c r="AB87" s="354">
        <v>0.72082949440452215</v>
      </c>
      <c r="AC87" s="354">
        <v>7.7865709777031694E-2</v>
      </c>
      <c r="AD87" s="354">
        <v>5.2392295467807652E-2</v>
      </c>
      <c r="AE87" s="354">
        <v>0.11571009581708269</v>
      </c>
      <c r="AF87" s="354">
        <v>4.6369855646677748E-2</v>
      </c>
      <c r="AG87" s="354">
        <v>0.13072655241532821</v>
      </c>
    </row>
    <row r="88" spans="1:33" s="3" customFormat="1">
      <c r="A88" s="3" t="s">
        <v>195</v>
      </c>
      <c r="B88" s="3" t="s">
        <v>196</v>
      </c>
      <c r="C88" s="3">
        <v>34000</v>
      </c>
      <c r="D88" s="354">
        <v>1.9843419854078277</v>
      </c>
      <c r="E88" s="354">
        <v>1.8414358014540746</v>
      </c>
      <c r="F88" s="354">
        <v>2.138096953798772</v>
      </c>
      <c r="G88" s="354">
        <v>1.7986839686192531</v>
      </c>
      <c r="H88" s="354">
        <v>2.1887362827560919</v>
      </c>
      <c r="I88" s="354">
        <v>0.47344849648112602</v>
      </c>
      <c r="J88" s="354">
        <v>0.40586849780604251</v>
      </c>
      <c r="K88" s="354">
        <v>0.5522186548540281</v>
      </c>
      <c r="L88" s="354">
        <v>0.38674285764101485</v>
      </c>
      <c r="M88" s="354">
        <v>0.57947998448156357</v>
      </c>
      <c r="N88" s="354">
        <v>0.10253798790663615</v>
      </c>
      <c r="O88" s="354">
        <v>7.369348284912608E-2</v>
      </c>
      <c r="P88" s="354">
        <v>0.14265645716073472</v>
      </c>
      <c r="Q88" s="354">
        <v>6.6520665860480194E-2</v>
      </c>
      <c r="R88" s="354">
        <v>0.15802589280288851</v>
      </c>
      <c r="S88" s="354">
        <v>2.0033889841238821E-2</v>
      </c>
      <c r="T88" s="354">
        <v>9.6128066776304394E-3</v>
      </c>
      <c r="U88" s="354">
        <v>4.1747578394998527E-2</v>
      </c>
      <c r="V88" s="354">
        <v>7.74249334845949E-3</v>
      </c>
      <c r="W88" s="354">
        <v>5.1828063263975079E-2</v>
      </c>
      <c r="X88" s="354">
        <v>0.59706913073642798</v>
      </c>
      <c r="Y88" s="354">
        <v>0.52057683737202465</v>
      </c>
      <c r="Z88" s="354">
        <v>0.68472365262643498</v>
      </c>
      <c r="AA88" s="354">
        <v>0.49866846847857044</v>
      </c>
      <c r="AB88" s="354">
        <v>0.71474740391354341</v>
      </c>
      <c r="AC88" s="354">
        <v>7.7865709777031694E-2</v>
      </c>
      <c r="AD88" s="354">
        <v>5.3326326738459023E-2</v>
      </c>
      <c r="AE88" s="354">
        <v>0.11368463153179896</v>
      </c>
      <c r="AF88" s="354">
        <v>4.7444975928028467E-2</v>
      </c>
      <c r="AG88" s="354">
        <v>0.12776665389235756</v>
      </c>
    </row>
    <row r="89" spans="1:33" s="3" customFormat="1">
      <c r="A89" s="3" t="s">
        <v>195</v>
      </c>
      <c r="B89" s="3" t="s">
        <v>196</v>
      </c>
      <c r="C89" s="3">
        <v>37000</v>
      </c>
      <c r="D89" s="354">
        <v>1.9843419854078277</v>
      </c>
      <c r="E89" s="354">
        <v>1.8471435909662874</v>
      </c>
      <c r="F89" s="354">
        <v>2.1315096244326281</v>
      </c>
      <c r="G89" s="354">
        <v>1.8060141114624368</v>
      </c>
      <c r="H89" s="354">
        <v>2.1798872543985635</v>
      </c>
      <c r="I89" s="354">
        <v>0.47344849648112602</v>
      </c>
      <c r="J89" s="354">
        <v>0.4084604534221617</v>
      </c>
      <c r="K89" s="354">
        <v>0.54871948318222408</v>
      </c>
      <c r="L89" s="354">
        <v>0.38998585142164283</v>
      </c>
      <c r="M89" s="354">
        <v>0.57467031089762532</v>
      </c>
      <c r="N89" s="354">
        <v>0.10253798790663615</v>
      </c>
      <c r="O89" s="354">
        <v>7.4699599120174182E-2</v>
      </c>
      <c r="P89" s="354">
        <v>0.1407363305800434</v>
      </c>
      <c r="Q89" s="354">
        <v>6.7705715210933451E-2</v>
      </c>
      <c r="R89" s="354">
        <v>0.1552624305890799</v>
      </c>
      <c r="S89" s="354">
        <v>2.0033889841238821E-2</v>
      </c>
      <c r="T89" s="354">
        <v>9.8974199472942996E-3</v>
      </c>
      <c r="U89" s="354">
        <v>4.0547443524471843E-2</v>
      </c>
      <c r="V89" s="354">
        <v>8.0326170792226308E-3</v>
      </c>
      <c r="W89" s="354">
        <v>4.9956916807061692E-2</v>
      </c>
      <c r="X89" s="354">
        <v>0.59706913073642798</v>
      </c>
      <c r="Y89" s="354">
        <v>0.52353637711594003</v>
      </c>
      <c r="Z89" s="354">
        <v>0.68085916128137092</v>
      </c>
      <c r="AA89" s="354">
        <v>0.50239223771525177</v>
      </c>
      <c r="AB89" s="354">
        <v>0.70946086538104891</v>
      </c>
      <c r="AC89" s="354">
        <v>7.7865709777031694E-2</v>
      </c>
      <c r="AD89" s="354">
        <v>5.4159285405900898E-2</v>
      </c>
      <c r="AE89" s="354">
        <v>0.11193721061355966</v>
      </c>
      <c r="AF89" s="354">
        <v>4.8409525659052342E-2</v>
      </c>
      <c r="AG89" s="354">
        <v>0.12522291083661624</v>
      </c>
    </row>
    <row r="90" spans="1:33" s="3" customFormat="1">
      <c r="A90" s="3" t="s">
        <v>195</v>
      </c>
      <c r="B90" s="3" t="s">
        <v>196</v>
      </c>
      <c r="C90" s="3">
        <v>40000</v>
      </c>
      <c r="D90" s="354">
        <v>1.9843419854078277</v>
      </c>
      <c r="E90" s="354">
        <v>1.8522113200286134</v>
      </c>
      <c r="F90" s="354">
        <v>2.1256942738254927</v>
      </c>
      <c r="G90" s="354">
        <v>1.8125283880629486</v>
      </c>
      <c r="H90" s="354">
        <v>2.172081887325946</v>
      </c>
      <c r="I90" s="354">
        <v>0.47344849648112602</v>
      </c>
      <c r="J90" s="354">
        <v>0.41076931975387465</v>
      </c>
      <c r="K90" s="354">
        <v>0.54563947013556013</v>
      </c>
      <c r="L90" s="354">
        <v>0.39288050885698522</v>
      </c>
      <c r="M90" s="354">
        <v>0.57044393665558957</v>
      </c>
      <c r="N90" s="354">
        <v>0.10253798790663615</v>
      </c>
      <c r="O90" s="354">
        <v>7.5602652881375368E-2</v>
      </c>
      <c r="P90" s="354">
        <v>0.13905635489016119</v>
      </c>
      <c r="Q90" s="354">
        <v>6.8774243614559027E-2</v>
      </c>
      <c r="R90" s="354">
        <v>0.15285221198584237</v>
      </c>
      <c r="S90" s="354">
        <v>2.0033889841238821E-2</v>
      </c>
      <c r="T90" s="354">
        <v>1.015763421906811E-2</v>
      </c>
      <c r="U90" s="354">
        <v>3.9509022704711592E-2</v>
      </c>
      <c r="V90" s="354">
        <v>8.3005366381249009E-3</v>
      </c>
      <c r="W90" s="354">
        <v>4.834508860024693E-2</v>
      </c>
      <c r="X90" s="354">
        <v>0.59706913073642798</v>
      </c>
      <c r="Y90" s="354">
        <v>0.52617081913022279</v>
      </c>
      <c r="Z90" s="354">
        <v>0.6774554973711101</v>
      </c>
      <c r="AA90" s="354">
        <v>0.50571290010547165</v>
      </c>
      <c r="AB90" s="354">
        <v>0.70481181021278883</v>
      </c>
      <c r="AC90" s="354">
        <v>7.7865709777031694E-2</v>
      </c>
      <c r="AD90" s="354">
        <v>5.4908521098531428E-2</v>
      </c>
      <c r="AE90" s="354">
        <v>0.11041066883575726</v>
      </c>
      <c r="AF90" s="354">
        <v>4.9281713661470057E-2</v>
      </c>
      <c r="AG90" s="354">
        <v>0.12300836922301342</v>
      </c>
    </row>
    <row r="91" spans="1:33" s="3" customFormat="1">
      <c r="A91" s="3" t="s">
        <v>195</v>
      </c>
      <c r="B91" s="3" t="s">
        <v>196</v>
      </c>
      <c r="C91" s="3">
        <v>43000</v>
      </c>
      <c r="D91" s="354">
        <v>1.9843419854078277</v>
      </c>
      <c r="E91" s="354">
        <v>1.856750738407198</v>
      </c>
      <c r="F91" s="354">
        <v>2.1205115438687585</v>
      </c>
      <c r="G91" s="354">
        <v>1.8183684233340065</v>
      </c>
      <c r="H91" s="354">
        <v>2.1651308859485043</v>
      </c>
      <c r="I91" s="354">
        <v>0.47344849648112602</v>
      </c>
      <c r="J91" s="354">
        <v>0.41284352280930986</v>
      </c>
      <c r="K91" s="354">
        <v>0.54290171262048714</v>
      </c>
      <c r="L91" s="354">
        <v>0.39548564333602526</v>
      </c>
      <c r="M91" s="354">
        <v>0.56669287765189269</v>
      </c>
      <c r="N91" s="354">
        <v>0.10253798790663615</v>
      </c>
      <c r="O91" s="354">
        <v>7.641940124809965E-2</v>
      </c>
      <c r="P91" s="354">
        <v>0.13757108262186121</v>
      </c>
      <c r="Q91" s="354">
        <v>6.9744578100300006E-2</v>
      </c>
      <c r="R91" s="354">
        <v>0.15072737100405115</v>
      </c>
      <c r="S91" s="354">
        <v>2.0033889841238821E-2</v>
      </c>
      <c r="T91" s="354">
        <v>1.039687243748021E-2</v>
      </c>
      <c r="U91" s="354">
        <v>3.860015519861177E-2</v>
      </c>
      <c r="V91" s="354">
        <v>8.5490773317989203E-3</v>
      </c>
      <c r="W91" s="354">
        <v>4.6940132465391457E-2</v>
      </c>
      <c r="X91" s="354">
        <v>0.59706913073642798</v>
      </c>
      <c r="Y91" s="354">
        <v>0.52853602472584171</v>
      </c>
      <c r="Z91" s="354">
        <v>0.67442839357942674</v>
      </c>
      <c r="AA91" s="354">
        <v>0.50869893421792101</v>
      </c>
      <c r="AB91" s="354">
        <v>0.7006827118579404</v>
      </c>
      <c r="AC91" s="354">
        <v>7.7865709777031694E-2</v>
      </c>
      <c r="AD91" s="354">
        <v>5.5587439947735649E-2</v>
      </c>
      <c r="AE91" s="354">
        <v>0.10906289552692952</v>
      </c>
      <c r="AF91" s="354">
        <v>5.0075755032049113E-2</v>
      </c>
      <c r="AG91" s="354">
        <v>0.12105925049958649</v>
      </c>
    </row>
    <row r="92" spans="1:33" s="3" customFormat="1">
      <c r="A92" s="3" t="s">
        <v>195</v>
      </c>
      <c r="B92" s="3" t="s">
        <v>196</v>
      </c>
      <c r="C92" s="3">
        <v>46000</v>
      </c>
      <c r="D92" s="354">
        <v>1.9843419854078277</v>
      </c>
      <c r="E92" s="354">
        <v>1.8608480084663728</v>
      </c>
      <c r="F92" s="354">
        <v>2.115854865430526</v>
      </c>
      <c r="G92" s="354">
        <v>1.8236435684434771</v>
      </c>
      <c r="H92" s="354">
        <v>2.1588896624570686</v>
      </c>
      <c r="I92" s="354">
        <v>0.47344849648112602</v>
      </c>
      <c r="J92" s="354">
        <v>0.41472058650716603</v>
      </c>
      <c r="K92" s="354">
        <v>0.54044763781745209</v>
      </c>
      <c r="L92" s="354">
        <v>0.39784697161529003</v>
      </c>
      <c r="M92" s="354">
        <v>0.56333507170848174</v>
      </c>
      <c r="N92" s="354">
        <v>0.10253798790663615</v>
      </c>
      <c r="O92" s="354">
        <v>7.7162986887537394E-2</v>
      </c>
      <c r="P92" s="354">
        <v>0.13624616456925956</v>
      </c>
      <c r="Q92" s="354">
        <v>7.0631203428758102E-2</v>
      </c>
      <c r="R92" s="354">
        <v>0.14883680526619247</v>
      </c>
      <c r="S92" s="354">
        <v>2.0033889841238821E-2</v>
      </c>
      <c r="T92" s="354">
        <v>1.061790823765664E-2</v>
      </c>
      <c r="U92" s="354">
        <v>3.7796825767917083E-2</v>
      </c>
      <c r="V92" s="354">
        <v>8.7805733425023198E-3</v>
      </c>
      <c r="W92" s="354">
        <v>4.5703036057090703E-2</v>
      </c>
      <c r="X92" s="354">
        <v>0.59706913073642798</v>
      </c>
      <c r="Y92" s="354">
        <v>0.53067523234941461</v>
      </c>
      <c r="Z92" s="354">
        <v>0.6717136150979085</v>
      </c>
      <c r="AA92" s="354">
        <v>0.51140349144055308</v>
      </c>
      <c r="AB92" s="354">
        <v>0.69698416422692933</v>
      </c>
      <c r="AC92" s="354">
        <v>7.7865709777031694E-2</v>
      </c>
      <c r="AD92" s="354">
        <v>5.6206593941694791E-2</v>
      </c>
      <c r="AE92" s="354">
        <v>0.1078621216744254</v>
      </c>
      <c r="AF92" s="354">
        <v>5.0802940075149669E-2</v>
      </c>
      <c r="AG92" s="354">
        <v>0.11932762863913178</v>
      </c>
    </row>
    <row r="93" spans="1:33" s="3" customFormat="1">
      <c r="A93" s="3" t="s">
        <v>195</v>
      </c>
      <c r="B93" s="3" t="s">
        <v>196</v>
      </c>
      <c r="C93" s="3">
        <v>49000</v>
      </c>
      <c r="D93" s="354">
        <v>1.9843419854078277</v>
      </c>
      <c r="E93" s="354">
        <v>1.8645707851462967</v>
      </c>
      <c r="F93" s="354">
        <v>2.1116411739870333</v>
      </c>
      <c r="G93" s="354">
        <v>1.8284397944607567</v>
      </c>
      <c r="H93" s="354">
        <v>2.1532456373541691</v>
      </c>
      <c r="I93" s="354">
        <v>0.47344849648112602</v>
      </c>
      <c r="J93" s="354">
        <v>0.41643010571143452</v>
      </c>
      <c r="K93" s="354">
        <v>0.53823175639037812</v>
      </c>
      <c r="L93" s="354">
        <v>0.40000065166498283</v>
      </c>
      <c r="M93" s="354">
        <v>0.56030691514810882</v>
      </c>
      <c r="N93" s="354">
        <v>0.10253798790663615</v>
      </c>
      <c r="O93" s="354">
        <v>7.7843887606394768E-2</v>
      </c>
      <c r="P93" s="354">
        <v>0.13505510941788532</v>
      </c>
      <c r="Q93" s="354">
        <v>7.1445746511375793E-2</v>
      </c>
      <c r="R93" s="354">
        <v>0.14714123660946365</v>
      </c>
      <c r="S93" s="354">
        <v>2.0033889841238821E-2</v>
      </c>
      <c r="T93" s="354">
        <v>1.0823018021115551E-2</v>
      </c>
      <c r="U93" s="354">
        <v>3.7080718025444472E-2</v>
      </c>
      <c r="V93" s="354">
        <v>8.9969739410489594E-3</v>
      </c>
      <c r="W93" s="354">
        <v>4.4604153132577512E-2</v>
      </c>
      <c r="X93" s="354">
        <v>0.59706913073642798</v>
      </c>
      <c r="Y93" s="354">
        <v>0.53262251094111579</v>
      </c>
      <c r="Z93" s="354">
        <v>0.66926123818765615</v>
      </c>
      <c r="AA93" s="354">
        <v>0.51386855479118243</v>
      </c>
      <c r="AB93" s="354">
        <v>0.6936468071006906</v>
      </c>
      <c r="AC93" s="354">
        <v>7.7865709777031694E-2</v>
      </c>
      <c r="AD93" s="354">
        <v>5.6774422193848678E-2</v>
      </c>
      <c r="AE93" s="354">
        <v>0.10678388673900795</v>
      </c>
      <c r="AF93" s="354">
        <v>5.147237126060298E-2</v>
      </c>
      <c r="AG93" s="354">
        <v>0.1177767362480316</v>
      </c>
    </row>
    <row r="94" spans="1:33" s="3" customFormat="1">
      <c r="A94" s="3" t="s">
        <v>195</v>
      </c>
      <c r="B94" s="3" t="s">
        <v>196</v>
      </c>
      <c r="C94" s="3">
        <v>52000</v>
      </c>
      <c r="D94" s="354">
        <v>1.9843419854078277</v>
      </c>
      <c r="E94" s="354">
        <v>1.8679730380941277</v>
      </c>
      <c r="F94" s="354">
        <v>2.1078046461025921</v>
      </c>
      <c r="G94" s="354">
        <v>1.8328257599305939</v>
      </c>
      <c r="H94" s="354">
        <v>2.1481096832900817</v>
      </c>
      <c r="I94" s="354">
        <v>0.47344849648112602</v>
      </c>
      <c r="J94" s="354">
        <v>0.417995783200444</v>
      </c>
      <c r="K94" s="354">
        <v>0.53621813877300062</v>
      </c>
      <c r="L94" s="354">
        <v>0.40197571591332637</v>
      </c>
      <c r="M94" s="354">
        <v>0.55755826265217912</v>
      </c>
      <c r="N94" s="354">
        <v>0.10253798790663615</v>
      </c>
      <c r="O94" s="354">
        <v>7.8470576720236204E-2</v>
      </c>
      <c r="P94" s="354">
        <v>0.13397712549630145</v>
      </c>
      <c r="Q94" s="354">
        <v>7.219766769738345E-2</v>
      </c>
      <c r="R94" s="354">
        <v>0.14560993367719821</v>
      </c>
      <c r="S94" s="354">
        <v>2.0033889841238821E-2</v>
      </c>
      <c r="T94" s="354">
        <v>1.101409130620944E-2</v>
      </c>
      <c r="U94" s="354">
        <v>3.6437603728902188E-2</v>
      </c>
      <c r="V94" s="354">
        <v>9.1999226284563296E-3</v>
      </c>
      <c r="W94" s="354">
        <v>4.3620534012365417E-2</v>
      </c>
      <c r="X94" s="354">
        <v>0.59706913073642798</v>
      </c>
      <c r="Y94" s="354">
        <v>0.53440512291368392</v>
      </c>
      <c r="Z94" s="354">
        <v>0.66703180416664076</v>
      </c>
      <c r="AA94" s="354">
        <v>0.51612779412998655</v>
      </c>
      <c r="AB94" s="354">
        <v>0.69061591042745518</v>
      </c>
      <c r="AC94" s="354">
        <v>7.7865709777031694E-2</v>
      </c>
      <c r="AD94" s="354">
        <v>5.729776875981555E-2</v>
      </c>
      <c r="AE94" s="354">
        <v>0.1058090222182574</v>
      </c>
      <c r="AF94" s="354">
        <v>5.2091484023413993E-2</v>
      </c>
      <c r="AG94" s="354">
        <v>0.11637785636619165</v>
      </c>
    </row>
    <row r="95" spans="1:33" s="3" customFormat="1">
      <c r="A95" s="3" t="s">
        <v>195</v>
      </c>
      <c r="B95" s="3" t="s">
        <v>196</v>
      </c>
      <c r="C95" s="3">
        <v>55000</v>
      </c>
      <c r="D95" s="354">
        <v>1.9843419854078277</v>
      </c>
      <c r="E95" s="354">
        <v>1.8710984208499704</v>
      </c>
      <c r="F95" s="354">
        <v>2.1042923605490764</v>
      </c>
      <c r="G95" s="354">
        <v>1.8368570566182705</v>
      </c>
      <c r="H95" s="354">
        <v>2.1434102050769552</v>
      </c>
      <c r="I95" s="354">
        <v>0.47344849648112602</v>
      </c>
      <c r="J95" s="354">
        <v>0.41943686047260831</v>
      </c>
      <c r="K95" s="354">
        <v>0.5343779841554841</v>
      </c>
      <c r="L95" s="354">
        <v>0.40379578626697432</v>
      </c>
      <c r="M95" s="354">
        <v>0.55504898531684577</v>
      </c>
      <c r="N95" s="354">
        <v>0.10253798790663615</v>
      </c>
      <c r="O95" s="354">
        <v>7.904999312442304E-2</v>
      </c>
      <c r="P95" s="354">
        <v>0.13299564300685129</v>
      </c>
      <c r="Q95" s="354">
        <v>7.2894757144289904E-2</v>
      </c>
      <c r="R95" s="354">
        <v>0.14421847569173776</v>
      </c>
      <c r="S95" s="354">
        <v>2.0033889841238821E-2</v>
      </c>
      <c r="T95" s="354">
        <v>1.1192712317568141E-2</v>
      </c>
      <c r="U95" s="354">
        <v>3.5856251826929503E-2</v>
      </c>
      <c r="V95" s="354">
        <v>9.3908170588168395E-3</v>
      </c>
      <c r="W95" s="354">
        <v>4.2734122923933623E-2</v>
      </c>
      <c r="X95" s="354">
        <v>0.59706913073642798</v>
      </c>
      <c r="Y95" s="354">
        <v>0.53604518201698126</v>
      </c>
      <c r="Z95" s="354">
        <v>0.66499366383407532</v>
      </c>
      <c r="AA95" s="354">
        <v>0.51820857537472598</v>
      </c>
      <c r="AB95" s="354">
        <v>0.68784764249452179</v>
      </c>
      <c r="AC95" s="354">
        <v>7.7865709777031694E-2</v>
      </c>
      <c r="AD95" s="354">
        <v>5.7782252714300909E-2</v>
      </c>
      <c r="AE95" s="354">
        <v>0.10492227337308085</v>
      </c>
      <c r="AF95" s="354">
        <v>5.2666422836173378E-2</v>
      </c>
      <c r="AG95" s="354">
        <v>0.11510820567770202</v>
      </c>
    </row>
    <row r="96" spans="1:33" s="3" customFormat="1">
      <c r="A96" s="3" t="s">
        <v>195</v>
      </c>
      <c r="B96" s="3" t="s">
        <v>196</v>
      </c>
      <c r="C96" s="3">
        <v>58000</v>
      </c>
      <c r="D96" s="354">
        <v>1.9843419854078277</v>
      </c>
      <c r="E96" s="354">
        <v>1.8739826779427555</v>
      </c>
      <c r="F96" s="354">
        <v>2.1010612224352396</v>
      </c>
      <c r="G96" s="354">
        <v>1.8405792469812488</v>
      </c>
      <c r="H96" s="354">
        <v>2.1390889475089803</v>
      </c>
      <c r="I96" s="354">
        <v>0.47344849648112602</v>
      </c>
      <c r="J96" s="354">
        <v>0.42076914490062806</v>
      </c>
      <c r="K96" s="354">
        <v>0.53268790351129025</v>
      </c>
      <c r="L96" s="354">
        <v>0.40548030910615213</v>
      </c>
      <c r="M96" s="354">
        <v>0.5527465446148474</v>
      </c>
      <c r="N96" s="354">
        <v>0.10253798790663615</v>
      </c>
      <c r="O96" s="354">
        <v>7.9587882820741099E-2</v>
      </c>
      <c r="P96" s="354">
        <v>0.13209727751396291</v>
      </c>
      <c r="Q96" s="354">
        <v>7.3543498279129607E-2</v>
      </c>
      <c r="R96" s="354">
        <v>0.14294718903029338</v>
      </c>
      <c r="S96" s="354">
        <v>2.0033889841238821E-2</v>
      </c>
      <c r="T96" s="354">
        <v>1.136022132310226E-2</v>
      </c>
      <c r="U96" s="354">
        <v>3.5327670987887097E-2</v>
      </c>
      <c r="V96" s="354">
        <v>9.5708550656599892E-3</v>
      </c>
      <c r="W96" s="354">
        <v>4.1930510028367889E-2</v>
      </c>
      <c r="X96" s="354">
        <v>0.59706913073642798</v>
      </c>
      <c r="Y96" s="354">
        <v>0.53756084224102363</v>
      </c>
      <c r="Z96" s="354">
        <v>0.66312110047027617</v>
      </c>
      <c r="AA96" s="354">
        <v>0.52013340525963259</v>
      </c>
      <c r="AB96" s="354">
        <v>0.68530643709924599</v>
      </c>
      <c r="AC96" s="354">
        <v>7.7865709777031694E-2</v>
      </c>
      <c r="AD96" s="354">
        <v>5.823253799799176E-2</v>
      </c>
      <c r="AE96" s="354">
        <v>0.10411133405210857</v>
      </c>
      <c r="AF96" s="354">
        <v>5.3202317985433782E-2</v>
      </c>
      <c r="AG96" s="354">
        <v>0.1139494571782371</v>
      </c>
    </row>
    <row r="97" spans="1:33" s="3" customFormat="1">
      <c r="A97" s="3" t="s">
        <v>195</v>
      </c>
      <c r="B97" s="3" t="s">
        <v>196</v>
      </c>
      <c r="C97" s="3">
        <v>61000</v>
      </c>
      <c r="D97" s="354">
        <v>1.9843419854078277</v>
      </c>
      <c r="E97" s="354">
        <v>1.8766553987651851</v>
      </c>
      <c r="F97" s="354">
        <v>2.0980757378879229</v>
      </c>
      <c r="G97" s="354">
        <v>1.844030080088396</v>
      </c>
      <c r="H97" s="354">
        <v>2.1350979654314872</v>
      </c>
      <c r="I97" s="354">
        <v>0.47344849648112602</v>
      </c>
      <c r="J97" s="354">
        <v>0.42200576141970536</v>
      </c>
      <c r="K97" s="354">
        <v>0.53112868163034743</v>
      </c>
      <c r="L97" s="354">
        <v>0.40704546161071109</v>
      </c>
      <c r="M97" s="354">
        <v>0.5506242464435287</v>
      </c>
      <c r="N97" s="354">
        <v>0.10253798790663615</v>
      </c>
      <c r="O97" s="354">
        <v>8.0089051583756787E-2</v>
      </c>
      <c r="P97" s="354">
        <v>0.13127108735737347</v>
      </c>
      <c r="Q97" s="354">
        <v>7.4149338599817358E-2</v>
      </c>
      <c r="R97" s="354">
        <v>0.14178003050960181</v>
      </c>
      <c r="S97" s="354">
        <v>2.0033889841238821E-2</v>
      </c>
      <c r="T97" s="354">
        <v>1.151776143671332E-2</v>
      </c>
      <c r="U97" s="354">
        <v>3.484457206665665E-2</v>
      </c>
      <c r="V97" s="354">
        <v>9.7410704736762901E-3</v>
      </c>
      <c r="W97" s="354">
        <v>4.1198048295951209E-2</v>
      </c>
      <c r="X97" s="354">
        <v>0.59706913073642798</v>
      </c>
      <c r="Y97" s="354">
        <v>0.53896716704228553</v>
      </c>
      <c r="Z97" s="354">
        <v>0.66139297554551557</v>
      </c>
      <c r="AA97" s="354">
        <v>0.52192099021245064</v>
      </c>
      <c r="AB97" s="354">
        <v>0.68296309714182035</v>
      </c>
      <c r="AC97" s="354">
        <v>7.7865709777031694E-2</v>
      </c>
      <c r="AD97" s="354">
        <v>5.8652533706378289E-2</v>
      </c>
      <c r="AE97" s="354">
        <v>0.10336615624020645</v>
      </c>
      <c r="AF97" s="354">
        <v>5.3703492737343199E-2</v>
      </c>
      <c r="AG97" s="354">
        <v>0.1128866866771622</v>
      </c>
    </row>
    <row r="98" spans="1:33" s="3" customFormat="1">
      <c r="A98" s="3" t="s">
        <v>195</v>
      </c>
      <c r="B98" s="3" t="s">
        <v>196</v>
      </c>
      <c r="C98" s="3">
        <v>64000</v>
      </c>
      <c r="D98" s="354">
        <v>1.9843419854078277</v>
      </c>
      <c r="E98" s="354">
        <v>1.87914131800891</v>
      </c>
      <c r="F98" s="354">
        <v>2.0953063747586627</v>
      </c>
      <c r="G98" s="354">
        <v>1.8472411365016559</v>
      </c>
      <c r="H98" s="354">
        <v>2.1313973937646393</v>
      </c>
      <c r="I98" s="354">
        <v>0.47344849648112602</v>
      </c>
      <c r="J98" s="354">
        <v>0.4231577121074856</v>
      </c>
      <c r="K98" s="354">
        <v>0.52968436801814145</v>
      </c>
      <c r="L98" s="354">
        <v>0.40850482818573569</v>
      </c>
      <c r="M98" s="354">
        <v>0.54865996119361704</v>
      </c>
      <c r="N98" s="354">
        <v>0.10253798790663615</v>
      </c>
      <c r="O98" s="354">
        <v>8.0557554927613753E-2</v>
      </c>
      <c r="P98" s="354">
        <v>0.13050803154676027</v>
      </c>
      <c r="Q98" s="354">
        <v>7.4716894591609032E-2</v>
      </c>
      <c r="R98" s="354">
        <v>0.1407037744441218</v>
      </c>
      <c r="S98" s="354">
        <v>2.0033889841238821E-2</v>
      </c>
      <c r="T98" s="354">
        <v>1.1666314811595749E-2</v>
      </c>
      <c r="U98" s="354">
        <v>3.4400979190515123E-2</v>
      </c>
      <c r="V98" s="354">
        <v>9.9023612900814399E-3</v>
      </c>
      <c r="W98" s="354">
        <v>4.0527216284103808E-2</v>
      </c>
      <c r="X98" s="354">
        <v>0.59706913073642798</v>
      </c>
      <c r="Y98" s="354">
        <v>0.54027677585701872</v>
      </c>
      <c r="Z98" s="354">
        <v>0.65979173355815768</v>
      </c>
      <c r="AA98" s="354">
        <v>0.52358702568993731</v>
      </c>
      <c r="AB98" s="354">
        <v>0.68079340329053639</v>
      </c>
      <c r="AC98" s="354">
        <v>7.7865709777031694E-2</v>
      </c>
      <c r="AD98" s="354">
        <v>5.90455451246246E-2</v>
      </c>
      <c r="AE98" s="354">
        <v>0.10267844671091475</v>
      </c>
      <c r="AF98" s="354">
        <v>5.4173620757993403E-2</v>
      </c>
      <c r="AG98" s="354">
        <v>0.1119076070511987</v>
      </c>
    </row>
    <row r="99" spans="1:33" s="3" customFormat="1">
      <c r="A99" s="3" t="s">
        <v>195</v>
      </c>
      <c r="B99" s="3" t="s">
        <v>196</v>
      </c>
      <c r="C99" s="3">
        <v>67000</v>
      </c>
      <c r="D99" s="354">
        <v>1.9843419854078277</v>
      </c>
      <c r="E99" s="354">
        <v>1.8814612950726073</v>
      </c>
      <c r="F99" s="354">
        <v>2.0927283353886961</v>
      </c>
      <c r="G99" s="354">
        <v>1.85023906838735</v>
      </c>
      <c r="H99" s="354">
        <v>2.1279537794715537</v>
      </c>
      <c r="I99" s="354">
        <v>0.47344849648112602</v>
      </c>
      <c r="J99" s="354">
        <v>0.42423429917480932</v>
      </c>
      <c r="K99" s="354">
        <v>0.52834159827976757</v>
      </c>
      <c r="L99" s="354">
        <v>0.40986991297879627</v>
      </c>
      <c r="M99" s="354">
        <v>0.546835169846141</v>
      </c>
      <c r="N99" s="354">
        <v>0.10253798790663615</v>
      </c>
      <c r="O99" s="354">
        <v>8.0996843014733241E-2</v>
      </c>
      <c r="P99" s="354">
        <v>0.12980056731343653</v>
      </c>
      <c r="Q99" s="354">
        <v>7.5250108963516679E-2</v>
      </c>
      <c r="R99" s="354">
        <v>0.13970741071819479</v>
      </c>
      <c r="S99" s="354">
        <v>2.0033889841238821E-2</v>
      </c>
      <c r="T99" s="354">
        <v>1.1806730969661609E-2</v>
      </c>
      <c r="U99" s="354">
        <v>3.3991943464271812E-2</v>
      </c>
      <c r="V99" s="354">
        <v>1.0055512134144301E-2</v>
      </c>
      <c r="W99" s="354">
        <v>3.9910150281145237E-2</v>
      </c>
      <c r="X99" s="354">
        <v>0.59706913073642798</v>
      </c>
      <c r="Y99" s="354">
        <v>0.5415003324132952</v>
      </c>
      <c r="Z99" s="354">
        <v>0.65830265873547089</v>
      </c>
      <c r="AA99" s="354">
        <v>0.52514479358914579</v>
      </c>
      <c r="AB99" s="354">
        <v>0.6787770762863935</v>
      </c>
      <c r="AC99" s="354">
        <v>7.7865709777031694E-2</v>
      </c>
      <c r="AD99" s="354">
        <v>5.9414389252434162E-2</v>
      </c>
      <c r="AE99" s="354">
        <v>0.10204129383463625</v>
      </c>
      <c r="AF99" s="354">
        <v>5.4615847368567783E-2</v>
      </c>
      <c r="AG99" s="354">
        <v>0.11100200207796965</v>
      </c>
    </row>
    <row r="100" spans="1:33" s="3" customFormat="1">
      <c r="A100" s="3" t="s">
        <v>195</v>
      </c>
      <c r="B100" s="3" t="s">
        <v>196</v>
      </c>
      <c r="C100" s="3">
        <v>70000</v>
      </c>
      <c r="D100" s="354">
        <v>1.9843419854078277</v>
      </c>
      <c r="E100" s="354">
        <v>1.8836330621361888</v>
      </c>
      <c r="F100" s="354">
        <v>2.0903206244312829</v>
      </c>
      <c r="G100" s="354">
        <v>1.8530465476248763</v>
      </c>
      <c r="H100" s="354">
        <v>2.1247388155552991</v>
      </c>
      <c r="I100" s="354">
        <v>0.47344849648112602</v>
      </c>
      <c r="J100" s="354">
        <v>0.42524344914338313</v>
      </c>
      <c r="K100" s="354">
        <v>0.52708908004565358</v>
      </c>
      <c r="L100" s="354">
        <v>0.41115053352138764</v>
      </c>
      <c r="M100" s="354">
        <v>0.54513424243361497</v>
      </c>
      <c r="N100" s="354">
        <v>0.10253798790663615</v>
      </c>
      <c r="O100" s="354">
        <v>8.1409872646905523E-2</v>
      </c>
      <c r="P100" s="354">
        <v>0.1291423468004925</v>
      </c>
      <c r="Q100" s="354">
        <v>7.5752372827282019E-2</v>
      </c>
      <c r="R100" s="354">
        <v>0.13878169225403186</v>
      </c>
      <c r="S100" s="354">
        <v>2.0033889841238821E-2</v>
      </c>
      <c r="T100" s="354">
        <v>1.193974922074916E-2</v>
      </c>
      <c r="U100" s="354">
        <v>3.361332891595132E-2</v>
      </c>
      <c r="V100" s="354">
        <v>1.0201212256508999E-2</v>
      </c>
      <c r="W100" s="354">
        <v>3.9340295387703589E-2</v>
      </c>
      <c r="X100" s="354">
        <v>0.59706913073642798</v>
      </c>
      <c r="Y100" s="354">
        <v>0.54264691869337167</v>
      </c>
      <c r="Z100" s="354">
        <v>0.6569133116486503</v>
      </c>
      <c r="AA100" s="354">
        <v>0.52660562062813554</v>
      </c>
      <c r="AB100" s="354">
        <v>0.67689699148345917</v>
      </c>
      <c r="AC100" s="354">
        <v>7.7865709777031694E-2</v>
      </c>
      <c r="AD100" s="354">
        <v>5.9761484309912967E-2</v>
      </c>
      <c r="AE100" s="354">
        <v>0.10144888665940567</v>
      </c>
      <c r="AF100" s="354">
        <v>5.5032884097764162E-2</v>
      </c>
      <c r="AG100" s="354">
        <v>0.11016130136719171</v>
      </c>
    </row>
    <row r="101" spans="1:33" s="3" customFormat="1">
      <c r="A101" s="3" t="s">
        <v>195</v>
      </c>
      <c r="B101" s="3" t="s">
        <v>196</v>
      </c>
      <c r="C101" s="3">
        <v>73000</v>
      </c>
      <c r="D101" s="354">
        <v>1.9843419854078277</v>
      </c>
      <c r="E101" s="354">
        <v>1.8856718028568049</v>
      </c>
      <c r="F101" s="354">
        <v>2.0880653314452031</v>
      </c>
      <c r="G101" s="354">
        <v>1.855682999897978</v>
      </c>
      <c r="H101" s="354">
        <v>2.1217283674511025</v>
      </c>
      <c r="I101" s="354">
        <v>0.47344849648112602</v>
      </c>
      <c r="J101" s="354">
        <v>0.4261919644121247</v>
      </c>
      <c r="K101" s="354">
        <v>0.52591719832996209</v>
      </c>
      <c r="L101" s="354">
        <v>0.41235512681287473</v>
      </c>
      <c r="M101" s="354">
        <v>0.54354388490277961</v>
      </c>
      <c r="N101" s="354">
        <v>0.10253798790663615</v>
      </c>
      <c r="O101" s="354">
        <v>8.1799194847728421E-2</v>
      </c>
      <c r="P101" s="354">
        <v>0.12852798533359702</v>
      </c>
      <c r="Q101" s="354">
        <v>7.6226621726902435E-2</v>
      </c>
      <c r="R101" s="354">
        <v>0.13791879007866042</v>
      </c>
      <c r="S101" s="354">
        <v>2.0033889841238821E-2</v>
      </c>
      <c r="T101" s="354">
        <v>1.2066016583519631E-2</v>
      </c>
      <c r="U101" s="354">
        <v>3.3261650190794523E-2</v>
      </c>
      <c r="V101" s="354">
        <v>1.034007014488947E-2</v>
      </c>
      <c r="W101" s="354">
        <v>3.8812141595937662E-2</v>
      </c>
      <c r="X101" s="354">
        <v>0.59706913073642798</v>
      </c>
      <c r="Y101" s="354">
        <v>0.54372432493454104</v>
      </c>
      <c r="Z101" s="354">
        <v>0.65561309649383392</v>
      </c>
      <c r="AA101" s="354">
        <v>0.52797923443560357</v>
      </c>
      <c r="AB101" s="354">
        <v>0.67513857632257968</v>
      </c>
      <c r="AC101" s="354">
        <v>7.7865709777031694E-2</v>
      </c>
      <c r="AD101" s="354">
        <v>6.0088919897531581E-2</v>
      </c>
      <c r="AE101" s="354">
        <v>0.10089630053289336</v>
      </c>
      <c r="AF101" s="354">
        <v>5.5427083239568749E-2</v>
      </c>
      <c r="AG101" s="354">
        <v>0.10937825677630041</v>
      </c>
    </row>
    <row r="102" spans="1:33" s="3" customFormat="1">
      <c r="A102" s="3" t="s">
        <v>195</v>
      </c>
      <c r="B102" s="3" t="s">
        <v>196</v>
      </c>
      <c r="C102" s="3">
        <v>76000</v>
      </c>
      <c r="D102" s="354">
        <v>1.9843419854078277</v>
      </c>
      <c r="E102" s="354">
        <v>1.8875906052451552</v>
      </c>
      <c r="F102" s="354">
        <v>2.0859470721587798</v>
      </c>
      <c r="G102" s="354">
        <v>1.8581651796558505</v>
      </c>
      <c r="H102" s="354">
        <v>2.1189017152713703</v>
      </c>
      <c r="I102" s="354">
        <v>0.47344849648112602</v>
      </c>
      <c r="J102" s="354">
        <v>0.42708572070400841</v>
      </c>
      <c r="K102" s="354">
        <v>0.52481770889302426</v>
      </c>
      <c r="L102" s="354">
        <v>0.41349099000430922</v>
      </c>
      <c r="M102" s="354">
        <v>0.54205270988499021</v>
      </c>
      <c r="N102" s="354">
        <v>0.10253798790663615</v>
      </c>
      <c r="O102" s="354">
        <v>8.2167024099619831E-2</v>
      </c>
      <c r="P102" s="354">
        <v>0.12795288217552156</v>
      </c>
      <c r="Q102" s="354">
        <v>7.6675411906679397E-2</v>
      </c>
      <c r="R102" s="354">
        <v>0.13711202709803672</v>
      </c>
      <c r="S102" s="354">
        <v>2.0033889841238821E-2</v>
      </c>
      <c r="T102" s="354">
        <v>1.2186102242940439E-2</v>
      </c>
      <c r="U102" s="354">
        <v>3.2933947903416048E-2</v>
      </c>
      <c r="V102" s="354">
        <v>1.047262546022765E-2</v>
      </c>
      <c r="W102" s="354">
        <v>3.8321021581450197E-2</v>
      </c>
      <c r="X102" s="354">
        <v>0.59706913073642798</v>
      </c>
      <c r="Y102" s="354">
        <v>0.54473927709687064</v>
      </c>
      <c r="Z102" s="354">
        <v>0.65439292470619081</v>
      </c>
      <c r="AA102" s="354">
        <v>0.5292740433122608</v>
      </c>
      <c r="AB102" s="354">
        <v>0.67348934249482939</v>
      </c>
      <c r="AC102" s="354">
        <v>7.7865709777031694E-2</v>
      </c>
      <c r="AD102" s="354">
        <v>6.0398512579137802E-2</v>
      </c>
      <c r="AE102" s="354">
        <v>0.10037933145653445</v>
      </c>
      <c r="AF102" s="354">
        <v>5.5800497246840039E-2</v>
      </c>
      <c r="AG102" s="354">
        <v>0.10864669296510152</v>
      </c>
    </row>
    <row r="103" spans="1:33" s="3" customFormat="1">
      <c r="A103" s="3" t="s">
        <v>195</v>
      </c>
      <c r="B103" s="3" t="s">
        <v>196</v>
      </c>
      <c r="C103" s="3">
        <v>79000</v>
      </c>
      <c r="D103" s="354">
        <v>1.9843419854078277</v>
      </c>
      <c r="E103" s="354">
        <v>1.8894008198412582</v>
      </c>
      <c r="F103" s="354">
        <v>2.0839525485531909</v>
      </c>
      <c r="G103" s="354">
        <v>1.860507625196</v>
      </c>
      <c r="H103" s="354">
        <v>2.116240957574683</v>
      </c>
      <c r="I103" s="354">
        <v>0.47344849648112602</v>
      </c>
      <c r="J103" s="354">
        <v>0.42792982365130044</v>
      </c>
      <c r="K103" s="354">
        <v>0.52378349734307439</v>
      </c>
      <c r="L103" s="354">
        <v>0.41456447160441073</v>
      </c>
      <c r="M103" s="354">
        <v>0.5406508999006322</v>
      </c>
      <c r="N103" s="354">
        <v>0.10253798790663615</v>
      </c>
      <c r="O103" s="354">
        <v>8.2515293621419641E-2</v>
      </c>
      <c r="P103" s="354">
        <v>0.12741308030407653</v>
      </c>
      <c r="Q103" s="354">
        <v>7.7100981465925117E-2</v>
      </c>
      <c r="R103" s="354">
        <v>0.13635567026239917</v>
      </c>
      <c r="S103" s="354">
        <v>2.0033889841238821E-2</v>
      </c>
      <c r="T103" s="354">
        <v>1.230050931278801E-2</v>
      </c>
      <c r="U103" s="354">
        <v>3.2627691790385722E-2</v>
      </c>
      <c r="V103" s="354">
        <v>1.0599358865348589E-2</v>
      </c>
      <c r="W103" s="354">
        <v>3.7862953952161139E-2</v>
      </c>
      <c r="X103" s="354">
        <v>0.59706913073642798</v>
      </c>
      <c r="Y103" s="354">
        <v>0.54569761714915177</v>
      </c>
      <c r="Z103" s="354">
        <v>0.65324495057138932</v>
      </c>
      <c r="AA103" s="354">
        <v>0.53049735830089073</v>
      </c>
      <c r="AB103" s="354">
        <v>0.67193851864524656</v>
      </c>
      <c r="AC103" s="354">
        <v>7.7865709777031694E-2</v>
      </c>
      <c r="AD103" s="354">
        <v>6.0691850347113982E-2</v>
      </c>
      <c r="AE103" s="354">
        <v>9.9894366633907786E-2</v>
      </c>
      <c r="AF103" s="354">
        <v>5.615492648908197E-2</v>
      </c>
      <c r="AG103" s="354">
        <v>0.10796131288552983</v>
      </c>
    </row>
    <row r="104" spans="1:33" s="3" customFormat="1">
      <c r="A104" s="3" t="s">
        <v>195</v>
      </c>
      <c r="B104" s="3" t="s">
        <v>196</v>
      </c>
      <c r="C104" s="3">
        <v>82000</v>
      </c>
      <c r="D104" s="354">
        <v>1.9843419854078277</v>
      </c>
      <c r="E104" s="354">
        <v>1.891112345749401</v>
      </c>
      <c r="F104" s="354">
        <v>2.0820701990288959</v>
      </c>
      <c r="G104" s="354">
        <v>1.8627230223509978</v>
      </c>
      <c r="H104" s="354">
        <v>2.1137305375121413</v>
      </c>
      <c r="I104" s="354">
        <v>0.47344849648112602</v>
      </c>
      <c r="J104" s="354">
        <v>0.42872873416224655</v>
      </c>
      <c r="K104" s="354">
        <v>0.5228083879634009</v>
      </c>
      <c r="L104" s="354">
        <v>0.41558112481339088</v>
      </c>
      <c r="M104" s="354">
        <v>0.53932994039180404</v>
      </c>
      <c r="N104" s="354">
        <v>0.10253798790663615</v>
      </c>
      <c r="O104" s="354">
        <v>8.2845699903290132E-2</v>
      </c>
      <c r="P104" s="354">
        <v>0.12690515557821974</v>
      </c>
      <c r="Q104" s="354">
        <v>7.75052998279082E-2</v>
      </c>
      <c r="R104" s="354">
        <v>0.13564476661281274</v>
      </c>
      <c r="S104" s="354">
        <v>2.0033889841238821E-2</v>
      </c>
      <c r="T104" s="354">
        <v>1.240968448056704E-2</v>
      </c>
      <c r="U104" s="354">
        <v>3.2340704656695203E-2</v>
      </c>
      <c r="V104" s="354">
        <v>1.072070017518462E-2</v>
      </c>
      <c r="W104" s="354">
        <v>3.7434520424276529E-2</v>
      </c>
      <c r="X104" s="354">
        <v>0.59706913073642798</v>
      </c>
      <c r="Y104" s="354">
        <v>0.5466044473306878</v>
      </c>
      <c r="Z104" s="354">
        <v>0.65216236132190453</v>
      </c>
      <c r="AA104" s="354">
        <v>0.53165557113595563</v>
      </c>
      <c r="AB104" s="354">
        <v>0.67047675907336912</v>
      </c>
      <c r="AC104" s="354">
        <v>7.7865709777031694E-2</v>
      </c>
      <c r="AD104" s="354">
        <v>6.097032851295564E-2</v>
      </c>
      <c r="AE104" s="354">
        <v>9.9438282248384496E-2</v>
      </c>
      <c r="AF104" s="354">
        <v>5.6491957985578413E-2</v>
      </c>
      <c r="AG104" s="354">
        <v>0.1073175445073974</v>
      </c>
    </row>
    <row r="105" spans="1:33" s="3" customFormat="1">
      <c r="A105" s="3" t="s">
        <v>195</v>
      </c>
      <c r="B105" s="3" t="s">
        <v>196</v>
      </c>
      <c r="C105" s="3">
        <v>85000</v>
      </c>
      <c r="D105" s="354">
        <v>1.9843419854078277</v>
      </c>
      <c r="E105" s="354">
        <v>1.8927338611073696</v>
      </c>
      <c r="F105" s="354">
        <v>2.0802899176474585</v>
      </c>
      <c r="G105" s="354">
        <v>1.8648224977237777</v>
      </c>
      <c r="H105" s="354">
        <v>2.1113568627527979</v>
      </c>
      <c r="I105" s="354">
        <v>0.47344849648112602</v>
      </c>
      <c r="J105" s="354">
        <v>0.42948636967609949</v>
      </c>
      <c r="K105" s="354">
        <v>0.52188699058595089</v>
      </c>
      <c r="L105" s="354">
        <v>0.41654583155495328</v>
      </c>
      <c r="M105" s="354">
        <v>0.53808240611850733</v>
      </c>
      <c r="N105" s="354">
        <v>0.10253798790663615</v>
      </c>
      <c r="O105" s="354">
        <v>8.3159738888023568E-2</v>
      </c>
      <c r="P105" s="354">
        <v>0.12642612829691022</v>
      </c>
      <c r="Q105" s="354">
        <v>7.7890108081726028E-2</v>
      </c>
      <c r="R105" s="354">
        <v>0.13497501269667331</v>
      </c>
      <c r="S105" s="354">
        <v>2.0033889841238821E-2</v>
      </c>
      <c r="T105" s="354">
        <v>1.2514025973478541E-2</v>
      </c>
      <c r="U105" s="354">
        <v>3.2071102063540843E-2</v>
      </c>
      <c r="V105" s="354">
        <v>1.083703515938488E-2</v>
      </c>
      <c r="W105" s="354">
        <v>3.7032768627842001E-2</v>
      </c>
      <c r="X105" s="354">
        <v>0.59706913073642798</v>
      </c>
      <c r="Y105" s="354">
        <v>0.54746424660645843</v>
      </c>
      <c r="Z105" s="354">
        <v>0.65113920893995736</v>
      </c>
      <c r="AA105" s="354">
        <v>0.53275429808496744</v>
      </c>
      <c r="AB105" s="354">
        <v>0.66909591054362905</v>
      </c>
      <c r="AC105" s="354">
        <v>7.7865709777031694E-2</v>
      </c>
      <c r="AD105" s="354">
        <v>6.1235178916631022E-2</v>
      </c>
      <c r="AE105" s="354">
        <v>9.900836196808914E-2</v>
      </c>
      <c r="AF105" s="354">
        <v>5.6812997069620397E-2</v>
      </c>
      <c r="AG105" s="354">
        <v>0.10671141886692112</v>
      </c>
    </row>
    <row r="106" spans="1:33" s="3" customFormat="1">
      <c r="A106" s="3" t="s">
        <v>195</v>
      </c>
      <c r="B106" s="3" t="s">
        <v>196</v>
      </c>
      <c r="C106" s="3">
        <v>88000</v>
      </c>
      <c r="D106" s="354">
        <v>1.9843419854078277</v>
      </c>
      <c r="E106" s="354">
        <v>1.8942730103189163</v>
      </c>
      <c r="F106" s="354">
        <v>2.078602826896069</v>
      </c>
      <c r="G106" s="354">
        <v>1.8668158570633926</v>
      </c>
      <c r="H106" s="354">
        <v>2.1091079980298773</v>
      </c>
      <c r="I106" s="354">
        <v>0.47344849648112602</v>
      </c>
      <c r="J106" s="354">
        <v>0.43020618660809096</v>
      </c>
      <c r="K106" s="354">
        <v>0.5210145768845823</v>
      </c>
      <c r="L106" s="354">
        <v>0.41746290361169097</v>
      </c>
      <c r="M106" s="354">
        <v>0.53690178877156669</v>
      </c>
      <c r="N106" s="354">
        <v>0.10253798790663615</v>
      </c>
      <c r="O106" s="354">
        <v>8.3458735593938488E-2</v>
      </c>
      <c r="P106" s="354">
        <v>0.12597339200541918</v>
      </c>
      <c r="Q106" s="354">
        <v>7.8256952128854113E-2</v>
      </c>
      <c r="R106" s="354">
        <v>0.13434264963586129</v>
      </c>
      <c r="S106" s="354">
        <v>2.0033889841238821E-2</v>
      </c>
      <c r="T106" s="354">
        <v>1.2613890182048179E-2</v>
      </c>
      <c r="U106" s="354">
        <v>3.1817244065166388E-2</v>
      </c>
      <c r="V106" s="354">
        <v>1.094871125471863E-2</v>
      </c>
      <c r="W106" s="354">
        <v>3.6655134490347588E-2</v>
      </c>
      <c r="X106" s="354">
        <v>0.59706913073642798</v>
      </c>
      <c r="Y106" s="354">
        <v>0.54828096544189575</v>
      </c>
      <c r="Z106" s="354">
        <v>0.65017027422395612</v>
      </c>
      <c r="AA106" s="354">
        <v>0.53379849715796612</v>
      </c>
      <c r="AB106" s="354">
        <v>0.66778882400203909</v>
      </c>
      <c r="AC106" s="354">
        <v>7.7865709777031694E-2</v>
      </c>
      <c r="AD106" s="354">
        <v>6.1487493880508663E-2</v>
      </c>
      <c r="AE106" s="354">
        <v>9.8602231400624393E-2</v>
      </c>
      <c r="AF106" s="354">
        <v>5.7119293464952967E-2</v>
      </c>
      <c r="AG106" s="354">
        <v>0.10613947216948461</v>
      </c>
    </row>
    <row r="107" spans="1:33" s="3" customFormat="1">
      <c r="A107" s="3" t="s">
        <v>195</v>
      </c>
      <c r="B107" s="3" t="s">
        <v>196</v>
      </c>
      <c r="C107" s="3">
        <v>91000</v>
      </c>
      <c r="D107" s="354">
        <v>1.9843419854078277</v>
      </c>
      <c r="E107" s="354">
        <v>1.895736557324776</v>
      </c>
      <c r="F107" s="354">
        <v>2.0770010923258564</v>
      </c>
      <c r="G107" s="354">
        <v>1.8687117805203612</v>
      </c>
      <c r="H107" s="354">
        <v>2.1069734144701862</v>
      </c>
      <c r="I107" s="354">
        <v>0.47344849648112602</v>
      </c>
      <c r="J107" s="354">
        <v>0.43089124798372808</v>
      </c>
      <c r="K107" s="354">
        <v>0.52018697964031246</v>
      </c>
      <c r="L107" s="354">
        <v>0.41833616570425508</v>
      </c>
      <c r="M107" s="354">
        <v>0.53578235673448749</v>
      </c>
      <c r="N107" s="354">
        <v>0.10253798790663615</v>
      </c>
      <c r="O107" s="354">
        <v>8.3743868542833333E-2</v>
      </c>
      <c r="P107" s="354">
        <v>0.12554465571903045</v>
      </c>
      <c r="Q107" s="354">
        <v>7.8607210108107992E-2</v>
      </c>
      <c r="R107" s="354">
        <v>0.13374437811473799</v>
      </c>
      <c r="S107" s="354">
        <v>2.0033889841238821E-2</v>
      </c>
      <c r="T107" s="354">
        <v>1.270959720217475E-2</v>
      </c>
      <c r="U107" s="354">
        <v>3.1577696263328049E-2</v>
      </c>
      <c r="V107" s="354">
        <v>1.105604238927909E-2</v>
      </c>
      <c r="W107" s="354">
        <v>3.6299379730262982E-2</v>
      </c>
      <c r="X107" s="354">
        <v>0.59706913073642798</v>
      </c>
      <c r="Y107" s="354">
        <v>0.54905810351597595</v>
      </c>
      <c r="Z107" s="354">
        <v>0.64925095605756811</v>
      </c>
      <c r="AA107" s="354">
        <v>0.53479256433029276</v>
      </c>
      <c r="AB107" s="354">
        <v>0.6665492013371177</v>
      </c>
      <c r="AC107" s="354">
        <v>7.7865709777031694E-2</v>
      </c>
      <c r="AD107" s="354">
        <v>6.1728245992981712E-2</v>
      </c>
      <c r="AE107" s="354">
        <v>9.8217804944611409E-2</v>
      </c>
      <c r="AF107" s="354">
        <v>5.741196290768804E-2</v>
      </c>
      <c r="AG107" s="354">
        <v>0.10559866655220822</v>
      </c>
    </row>
    <row r="108" spans="1:33" s="3" customFormat="1">
      <c r="A108" s="3" t="s">
        <v>195</v>
      </c>
      <c r="B108" s="3" t="s">
        <v>196</v>
      </c>
      <c r="C108" s="3">
        <v>94000</v>
      </c>
      <c r="D108" s="354">
        <v>1.9843419854078277</v>
      </c>
      <c r="E108" s="354">
        <v>1.8971305119640194</v>
      </c>
      <c r="F108" s="354">
        <v>2.0754777702446421</v>
      </c>
      <c r="G108" s="354">
        <v>1.8705179837130388</v>
      </c>
      <c r="H108" s="354">
        <v>2.1049437837231895</v>
      </c>
      <c r="I108" s="354">
        <v>0.47344849648112602</v>
      </c>
      <c r="J108" s="354">
        <v>0.43154427931085571</v>
      </c>
      <c r="K108" s="354">
        <v>0.51940051010692945</v>
      </c>
      <c r="L108" s="354">
        <v>0.41916902420983715</v>
      </c>
      <c r="M108" s="354">
        <v>0.53471904015056515</v>
      </c>
      <c r="N108" s="354">
        <v>0.10253798790663615</v>
      </c>
      <c r="O108" s="354">
        <v>8.4016190038934901E-2</v>
      </c>
      <c r="P108" s="354">
        <v>0.12513789668133848</v>
      </c>
      <c r="Q108" s="354">
        <v>7.8942115234275426E-2</v>
      </c>
      <c r="R108" s="354">
        <v>0.13317728898099782</v>
      </c>
      <c r="S108" s="354">
        <v>2.0033889841238821E-2</v>
      </c>
      <c r="T108" s="354">
        <v>1.2801435499374771E-2</v>
      </c>
      <c r="U108" s="354">
        <v>3.1351198135714388E-2</v>
      </c>
      <c r="V108" s="354">
        <v>1.115931307828354E-2</v>
      </c>
      <c r="W108" s="354">
        <v>3.596354112373612E-2</v>
      </c>
      <c r="X108" s="354">
        <v>0.59706913073642798</v>
      </c>
      <c r="Y108" s="354">
        <v>0.5497987738911535</v>
      </c>
      <c r="Z108" s="354">
        <v>0.64837718054426119</v>
      </c>
      <c r="AA108" s="354">
        <v>0.53574041308534648</v>
      </c>
      <c r="AB108" s="354">
        <v>0.6653714697380767</v>
      </c>
      <c r="AC108" s="354">
        <v>7.7865709777031694E-2</v>
      </c>
      <c r="AD108" s="354">
        <v>6.1958304555811583E-2</v>
      </c>
      <c r="AE108" s="354">
        <v>9.7853242366260793E-2</v>
      </c>
      <c r="AF108" s="354">
        <v>5.7692005189043112E-2</v>
      </c>
      <c r="AG108" s="354">
        <v>0.10508632545767341</v>
      </c>
    </row>
    <row r="109" spans="1:33" s="3" customFormat="1">
      <c r="A109" s="3" t="s">
        <v>195</v>
      </c>
      <c r="B109" s="3" t="s">
        <v>196</v>
      </c>
      <c r="C109" s="3">
        <v>97000</v>
      </c>
      <c r="D109" s="354">
        <v>1.9843419854078277</v>
      </c>
      <c r="E109" s="354">
        <v>1.8984602348395745</v>
      </c>
      <c r="F109" s="354">
        <v>2.0740266817200363</v>
      </c>
      <c r="G109" s="354">
        <v>1.8722413514666012</v>
      </c>
      <c r="H109" s="354">
        <v>2.1030108077311449</v>
      </c>
      <c r="I109" s="354">
        <v>0.47344849648112602</v>
      </c>
      <c r="J109" s="354">
        <v>0.43216771503553225</v>
      </c>
      <c r="K109" s="354">
        <v>0.51865188975879917</v>
      </c>
      <c r="L109" s="354">
        <v>0.41996452436844062</v>
      </c>
      <c r="M109" s="354">
        <v>0.53370733607748932</v>
      </c>
      <c r="N109" s="354">
        <v>0.10253798790663615</v>
      </c>
      <c r="O109" s="354">
        <v>8.4276643108653307E-2</v>
      </c>
      <c r="P109" s="354">
        <v>0.12475132146493996</v>
      </c>
      <c r="Q109" s="354">
        <v>7.926277493285401E-2</v>
      </c>
      <c r="R109" s="354">
        <v>0.13263880618992113</v>
      </c>
      <c r="S109" s="354">
        <v>2.0033889841238821E-2</v>
      </c>
      <c r="T109" s="354">
        <v>1.2889665855773251E-2</v>
      </c>
      <c r="U109" s="354">
        <v>3.113663709309214E-2</v>
      </c>
      <c r="V109" s="354">
        <v>1.1258781918820321E-2</v>
      </c>
      <c r="W109" s="354">
        <v>3.5645889026134643E-2</v>
      </c>
      <c r="X109" s="354">
        <v>0.59706913073642798</v>
      </c>
      <c r="Y109" s="354">
        <v>0.55050575634651877</v>
      </c>
      <c r="Z109" s="354">
        <v>0.6475453259322318</v>
      </c>
      <c r="AA109" s="354">
        <v>0.5366455405944538</v>
      </c>
      <c r="AB109" s="354">
        <v>0.66425067796977733</v>
      </c>
      <c r="AC109" s="354">
        <v>7.7865709777031694E-2</v>
      </c>
      <c r="AD109" s="354">
        <v>6.2178449342100553E-2</v>
      </c>
      <c r="AE109" s="354">
        <v>9.7506913070987966E-2</v>
      </c>
      <c r="AF109" s="354">
        <v>5.7960319301073072E-2</v>
      </c>
      <c r="AG109" s="354">
        <v>0.10460008054843052</v>
      </c>
    </row>
    <row r="110" spans="1:33" s="3" customFormat="1">
      <c r="A110" s="3" t="s">
        <v>195</v>
      </c>
      <c r="B110" s="3" t="s">
        <v>196</v>
      </c>
      <c r="C110" s="3">
        <v>100000</v>
      </c>
      <c r="D110" s="354">
        <v>1.9843419854078277</v>
      </c>
      <c r="E110" s="354">
        <v>1.8997305248821903</v>
      </c>
      <c r="F110" s="354">
        <v>2.0726423076875924</v>
      </c>
      <c r="G110" s="354">
        <v>1.8738880495440056</v>
      </c>
      <c r="H110" s="354">
        <v>2.1011670770751865</v>
      </c>
      <c r="I110" s="354">
        <v>0.47344849648112602</v>
      </c>
      <c r="J110" s="354">
        <v>0.43276373740345531</v>
      </c>
      <c r="K110" s="354">
        <v>0.51793819355630566</v>
      </c>
      <c r="L110" s="354">
        <v>0.42072539819206628</v>
      </c>
      <c r="M110" s="354">
        <v>0.5327432297136222</v>
      </c>
      <c r="N110" s="354">
        <v>0.10253798790663615</v>
      </c>
      <c r="O110" s="354">
        <v>8.4526075733564979E-2</v>
      </c>
      <c r="P110" s="354">
        <v>0.12438333373146435</v>
      </c>
      <c r="Q110" s="354">
        <v>7.9570186962594616E-2</v>
      </c>
      <c r="R110" s="354">
        <v>0.13212663958614976</v>
      </c>
      <c r="S110" s="354">
        <v>2.0033889841238821E-2</v>
      </c>
      <c r="T110" s="354">
        <v>1.297452472730329E-2</v>
      </c>
      <c r="U110" s="354">
        <v>3.0933027085346471E-2</v>
      </c>
      <c r="V110" s="354">
        <v>1.135468458574708E-2</v>
      </c>
      <c r="W110" s="354">
        <v>3.5344893229050683E-2</v>
      </c>
      <c r="X110" s="354">
        <v>0.59706913073642798</v>
      </c>
      <c r="Y110" s="354">
        <v>0.55118154197467051</v>
      </c>
      <c r="Z110" s="354">
        <v>0.64675216018901194</v>
      </c>
      <c r="AA110" s="354">
        <v>0.53751108311165496</v>
      </c>
      <c r="AB110" s="354">
        <v>0.66318241019044655</v>
      </c>
      <c r="AC110" s="354">
        <v>7.7865709777031694E-2</v>
      </c>
      <c r="AD110" s="354">
        <v>6.2389382170963133E-2</v>
      </c>
      <c r="AE110" s="354">
        <v>9.7177366512852234E-2</v>
      </c>
      <c r="AF110" s="354">
        <v>5.821771622141611E-2</v>
      </c>
      <c r="AG110" s="354">
        <v>0.10413782781119592</v>
      </c>
    </row>
    <row r="111" spans="1:33" s="3" customFormat="1">
      <c r="A111" s="3" t="s">
        <v>195</v>
      </c>
      <c r="B111" s="3" t="s">
        <v>196</v>
      </c>
      <c r="C111" s="3">
        <v>103000</v>
      </c>
      <c r="D111" s="354">
        <v>1.9843419854078277</v>
      </c>
      <c r="E111" s="354">
        <v>1.9009456928899522</v>
      </c>
      <c r="F111" s="354">
        <v>2.0713197011114652</v>
      </c>
      <c r="G111" s="354">
        <v>1.8754636185276476</v>
      </c>
      <c r="H111" s="354">
        <v>2.099405952399624</v>
      </c>
      <c r="I111" s="354">
        <v>0.47344849648112602</v>
      </c>
      <c r="J111" s="354">
        <v>0.43333430915341742</v>
      </c>
      <c r="K111" s="354">
        <v>0.51725680250260808</v>
      </c>
      <c r="L111" s="354">
        <v>0.42145410481374729</v>
      </c>
      <c r="M111" s="354">
        <v>0.53182312857788794</v>
      </c>
      <c r="N111" s="354">
        <v>0.10253798790663615</v>
      </c>
      <c r="O111" s="354">
        <v>8.4765252874508659E-2</v>
      </c>
      <c r="P111" s="354">
        <v>0.12403250734722643</v>
      </c>
      <c r="Q111" s="354">
        <v>7.986525307232091E-2</v>
      </c>
      <c r="R111" s="354">
        <v>0.13163874558503225</v>
      </c>
      <c r="S111" s="354">
        <v>2.0033889841238821E-2</v>
      </c>
      <c r="T111" s="354">
        <v>1.305622711303491E-2</v>
      </c>
      <c r="U111" s="354">
        <v>3.0739490847329621E-2</v>
      </c>
      <c r="V111" s="354">
        <v>1.1447236411303571E-2</v>
      </c>
      <c r="W111" s="354">
        <v>3.5059194676422378E-2</v>
      </c>
      <c r="X111" s="354">
        <v>0.59706913073642798</v>
      </c>
      <c r="Y111" s="354">
        <v>0.55182837068626345</v>
      </c>
      <c r="Z111" s="354">
        <v>0.64599478878395022</v>
      </c>
      <c r="AA111" s="354">
        <v>0.53833986260340927</v>
      </c>
      <c r="AB111" s="354">
        <v>0.66216271391447268</v>
      </c>
      <c r="AC111" s="354">
        <v>7.7865709777031694E-2</v>
      </c>
      <c r="AD111" s="354">
        <v>6.2591736697953523E-2</v>
      </c>
      <c r="AE111" s="354">
        <v>9.6863307536529622E-2</v>
      </c>
      <c r="AF111" s="354">
        <v>5.846492976150286E-2</v>
      </c>
      <c r="AG111" s="354">
        <v>0.10369769103411967</v>
      </c>
    </row>
    <row r="112" spans="1:33" s="3" customFormat="1">
      <c r="A112" s="3" t="s">
        <v>195</v>
      </c>
      <c r="B112" s="3" t="s">
        <v>196</v>
      </c>
      <c r="C112" s="3">
        <v>106000</v>
      </c>
      <c r="D112" s="354">
        <v>1.9843419854078277</v>
      </c>
      <c r="E112" s="354">
        <v>1.9021096236242236</v>
      </c>
      <c r="F112" s="354">
        <v>2.0700544130168437</v>
      </c>
      <c r="G112" s="354">
        <v>1.8769730531288147</v>
      </c>
      <c r="H112" s="354">
        <v>2.0977214646015234</v>
      </c>
      <c r="I112" s="354">
        <v>0.47344849648112602</v>
      </c>
      <c r="J112" s="354">
        <v>0.43388120116852735</v>
      </c>
      <c r="K112" s="354">
        <v>0.51660536374722155</v>
      </c>
      <c r="L112" s="354">
        <v>0.422152864648983</v>
      </c>
      <c r="M112" s="354">
        <v>0.53094380720226553</v>
      </c>
      <c r="N112" s="354">
        <v>0.10253798790663615</v>
      </c>
      <c r="O112" s="354">
        <v>8.4994866681729522E-2</v>
      </c>
      <c r="P112" s="354">
        <v>0.12369756383617853</v>
      </c>
      <c r="Q112" s="354">
        <v>8.0148790626945188E-2</v>
      </c>
      <c r="R112" s="354">
        <v>0.1311732942421715</v>
      </c>
      <c r="S112" s="354">
        <v>2.0033889841238821E-2</v>
      </c>
      <c r="T112" s="354">
        <v>1.3134969018679599E-2</v>
      </c>
      <c r="U112" s="354">
        <v>3.055524507805368E-2</v>
      </c>
      <c r="V112" s="354">
        <v>1.1536634615548991E-2</v>
      </c>
      <c r="W112" s="354">
        <v>3.4787581894432977E-2</v>
      </c>
      <c r="X112" s="354">
        <v>0.59706913073642798</v>
      </c>
      <c r="Y112" s="354">
        <v>0.55244826291902249</v>
      </c>
      <c r="Z112" s="354">
        <v>0.64527061076456349</v>
      </c>
      <c r="AA112" s="354">
        <v>0.53913442620847374</v>
      </c>
      <c r="AB112" s="354">
        <v>0.66118803945923665</v>
      </c>
      <c r="AC112" s="354">
        <v>7.7865709777031694E-2</v>
      </c>
      <c r="AD112" s="354">
        <v>6.2786086738278596E-2</v>
      </c>
      <c r="AE112" s="354">
        <v>9.6563575711096333E-2</v>
      </c>
      <c r="AF112" s="354">
        <v>5.8702625816770403E-2</v>
      </c>
      <c r="AG112" s="354">
        <v>0.10327799124160029</v>
      </c>
    </row>
    <row r="113" spans="1:33" s="3" customFormat="1">
      <c r="A113" s="3" t="s">
        <v>195</v>
      </c>
      <c r="B113" s="3" t="s">
        <v>196</v>
      </c>
      <c r="C113" s="3">
        <v>109000</v>
      </c>
      <c r="D113" s="354">
        <v>1.9843419854078277</v>
      </c>
      <c r="E113" s="354">
        <v>1.9032258285097101</v>
      </c>
      <c r="F113" s="354">
        <v>2.068842429878623</v>
      </c>
      <c r="G113" s="354">
        <v>1.878420869526497</v>
      </c>
      <c r="H113" s="354">
        <v>2.0961082303761911</v>
      </c>
      <c r="I113" s="354">
        <v>0.47344849648112602</v>
      </c>
      <c r="J113" s="354">
        <v>0.43440601598014694</v>
      </c>
      <c r="K113" s="354">
        <v>0.51598175685895253</v>
      </c>
      <c r="L113" s="354">
        <v>0.42282368846210505</v>
      </c>
      <c r="M113" s="354">
        <v>0.53010236041115089</v>
      </c>
      <c r="N113" s="354">
        <v>0.10253798790663615</v>
      </c>
      <c r="O113" s="354">
        <v>8.5215545206569071E-2</v>
      </c>
      <c r="P113" s="354">
        <v>0.12337735336853121</v>
      </c>
      <c r="Q113" s="354">
        <v>8.0421542551219874E-2</v>
      </c>
      <c r="R113" s="354">
        <v>0.1307286415231855</v>
      </c>
      <c r="S113" s="354">
        <v>2.0033889841238821E-2</v>
      </c>
      <c r="T113" s="354">
        <v>1.3210929580736479E-2</v>
      </c>
      <c r="U113" s="354">
        <v>3.0379587999825181E-2</v>
      </c>
      <c r="V113" s="354">
        <v>1.1623060242491731E-2</v>
      </c>
      <c r="W113" s="354">
        <v>3.4528971239484209E-2</v>
      </c>
      <c r="X113" s="354">
        <v>0.59706913073642798</v>
      </c>
      <c r="Y113" s="354">
        <v>0.55304304658170533</v>
      </c>
      <c r="Z113" s="354">
        <v>0.64457728161496541</v>
      </c>
      <c r="AA113" s="354">
        <v>0.53989707979700319</v>
      </c>
      <c r="AB113" s="354">
        <v>0.66025518877580391</v>
      </c>
      <c r="AC113" s="354">
        <v>7.7865709777031694E-2</v>
      </c>
      <c r="AD113" s="354">
        <v>6.2972953376427318E-2</v>
      </c>
      <c r="AE113" s="354">
        <v>9.6277127915617183E-2</v>
      </c>
      <c r="AF113" s="354">
        <v>5.8931410290745077E-2</v>
      </c>
      <c r="AG113" s="354">
        <v>0.10287722097491944</v>
      </c>
    </row>
    <row r="114" spans="1:33" s="3" customFormat="1">
      <c r="A114" s="3" t="s">
        <v>195</v>
      </c>
      <c r="B114" s="3" t="s">
        <v>196</v>
      </c>
      <c r="C114" s="3">
        <v>112000</v>
      </c>
      <c r="D114" s="354">
        <v>1.9843419854078277</v>
      </c>
      <c r="E114" s="354">
        <v>1.9042974905747463</v>
      </c>
      <c r="F114" s="354">
        <v>2.0676801203626973</v>
      </c>
      <c r="G114" s="354">
        <v>1.8798111628152634</v>
      </c>
      <c r="H114" s="354">
        <v>2.0945613804041772</v>
      </c>
      <c r="I114" s="354">
        <v>0.47344849648112602</v>
      </c>
      <c r="J114" s="354">
        <v>0.43491020784092477</v>
      </c>
      <c r="K114" s="354">
        <v>0.51538406517268509</v>
      </c>
      <c r="L114" s="354">
        <v>0.42346840221317139</v>
      </c>
      <c r="M114" s="354">
        <v>0.52929616365731702</v>
      </c>
      <c r="N114" s="354">
        <v>0.10253798790663615</v>
      </c>
      <c r="O114" s="354">
        <v>8.5427859868422926E-2</v>
      </c>
      <c r="P114" s="354">
        <v>0.12307083864935735</v>
      </c>
      <c r="Q114" s="354">
        <v>8.0684185872363215E-2</v>
      </c>
      <c r="R114" s="354">
        <v>0.13030330583296756</v>
      </c>
      <c r="S114" s="354">
        <v>2.0033889841238821E-2</v>
      </c>
      <c r="T114" s="354">
        <v>1.3284272905447279E-2</v>
      </c>
      <c r="U114" s="354">
        <v>3.021188886055835E-2</v>
      </c>
      <c r="V114" s="354">
        <v>1.170667984701761E-2</v>
      </c>
      <c r="W114" s="354">
        <v>3.4282390258470727E-2</v>
      </c>
      <c r="X114" s="354">
        <v>0.59706913073642798</v>
      </c>
      <c r="Y114" s="354">
        <v>0.5536143800575547</v>
      </c>
      <c r="Z114" s="354">
        <v>0.64391268169364968</v>
      </c>
      <c r="AA114" s="354">
        <v>0.54062991664537408</v>
      </c>
      <c r="AB114" s="354">
        <v>0.65936127199394068</v>
      </c>
      <c r="AC114" s="354">
        <v>7.7865709777031694E-2</v>
      </c>
      <c r="AD114" s="354">
        <v>6.3152811066469083E-2</v>
      </c>
      <c r="AE114" s="354">
        <v>9.6003023590134545E-2</v>
      </c>
      <c r="AF114" s="354">
        <v>5.9151835912714001E-2</v>
      </c>
      <c r="AG114" s="354">
        <v>0.10249402253907539</v>
      </c>
    </row>
    <row r="115" spans="1:33" s="3" customFormat="1">
      <c r="A115" s="3" t="s">
        <v>195</v>
      </c>
      <c r="B115" s="3" t="s">
        <v>196</v>
      </c>
      <c r="C115" s="3">
        <v>115000</v>
      </c>
      <c r="D115" s="354">
        <v>1.9843419854078277</v>
      </c>
      <c r="E115" s="354">
        <v>1.9053275029475965</v>
      </c>
      <c r="F115" s="354">
        <v>2.0665641898132021</v>
      </c>
      <c r="G115" s="354">
        <v>1.881147656235626</v>
      </c>
      <c r="H115" s="354">
        <v>2.0930764980041117</v>
      </c>
      <c r="I115" s="354">
        <v>0.47344849648112602</v>
      </c>
      <c r="J115" s="354">
        <v>0.43539509994411174</v>
      </c>
      <c r="K115" s="354">
        <v>0.51481055133282594</v>
      </c>
      <c r="L115" s="354">
        <v>0.42408866839164439</v>
      </c>
      <c r="M115" s="354">
        <v>0.52852283919015874</v>
      </c>
      <c r="N115" s="354">
        <v>0.10253798790663615</v>
      </c>
      <c r="O115" s="354">
        <v>8.5632331882290941E-2</v>
      </c>
      <c r="P115" s="354">
        <v>0.12277708119960067</v>
      </c>
      <c r="Q115" s="354">
        <v>8.0937339089721658E-2</v>
      </c>
      <c r="R115" s="354">
        <v>0.12989594805434951</v>
      </c>
      <c r="S115" s="354">
        <v>2.0033889841238821E-2</v>
      </c>
      <c r="T115" s="354">
        <v>1.3355149666951839E-2</v>
      </c>
      <c r="U115" s="354">
        <v>3.005157903212214E-2</v>
      </c>
      <c r="V115" s="354">
        <v>1.178764696989152E-2</v>
      </c>
      <c r="W115" s="354">
        <v>3.4046963601283842E-2</v>
      </c>
      <c r="X115" s="354">
        <v>0.59706913073642798</v>
      </c>
      <c r="Y115" s="354">
        <v>0.55416377193130395</v>
      </c>
      <c r="Z115" s="354">
        <v>0.64327488928730903</v>
      </c>
      <c r="AA115" s="354">
        <v>0.54133484204619964</v>
      </c>
      <c r="AB115" s="354">
        <v>0.65850367034521717</v>
      </c>
      <c r="AC115" s="354">
        <v>7.7865709777031694E-2</v>
      </c>
      <c r="AD115" s="354">
        <v>6.3326092888530611E-2</v>
      </c>
      <c r="AE115" s="354">
        <v>9.5740412184145196E-2</v>
      </c>
      <c r="AF115" s="354">
        <v>5.936440812763609E-2</v>
      </c>
      <c r="AG115" s="354">
        <v>0.10212716951497101</v>
      </c>
    </row>
    <row r="116" spans="1:33" s="3" customFormat="1">
      <c r="A116" s="3" t="s">
        <v>195</v>
      </c>
      <c r="B116" s="3" t="s">
        <v>196</v>
      </c>
      <c r="C116" s="3">
        <v>118000</v>
      </c>
      <c r="D116" s="354">
        <v>1.9843419854078277</v>
      </c>
      <c r="E116" s="354">
        <v>1.90631850197358</v>
      </c>
      <c r="F116" s="354">
        <v>2.065491641189201</v>
      </c>
      <c r="G116" s="354">
        <v>1.8824337435417697</v>
      </c>
      <c r="H116" s="354">
        <v>2.091649566496395</v>
      </c>
      <c r="I116" s="354">
        <v>0.47344849648112602</v>
      </c>
      <c r="J116" s="354">
        <v>0.43586189925703495</v>
      </c>
      <c r="K116" s="354">
        <v>0.51425963632653748</v>
      </c>
      <c r="L116" s="354">
        <v>0.42468600440999882</v>
      </c>
      <c r="M116" s="354">
        <v>0.52778022707039118</v>
      </c>
      <c r="N116" s="354">
        <v>0.10253798790663615</v>
      </c>
      <c r="O116" s="354">
        <v>8.5829437814064852E-2</v>
      </c>
      <c r="P116" s="354">
        <v>0.12249522962156444</v>
      </c>
      <c r="Q116" s="354">
        <v>8.1181568557714065E-2</v>
      </c>
      <c r="R116" s="354">
        <v>0.12950535449413864</v>
      </c>
      <c r="S116" s="354">
        <v>2.0033889841238821E-2</v>
      </c>
      <c r="T116" s="354">
        <v>1.342369850122044E-2</v>
      </c>
      <c r="U116" s="354">
        <v>2.989814442696713E-2</v>
      </c>
      <c r="V116" s="354">
        <v>1.186610343178815E-2</v>
      </c>
      <c r="W116" s="354">
        <v>3.3821901038117962E-2</v>
      </c>
      <c r="X116" s="354">
        <v>0.59706913073642798</v>
      </c>
      <c r="Y116" s="354">
        <v>0.55469259797784043</v>
      </c>
      <c r="Z116" s="354">
        <v>0.64266215750418887</v>
      </c>
      <c r="AA116" s="354">
        <v>0.54201359451821696</v>
      </c>
      <c r="AB116" s="354">
        <v>0.65768000438786323</v>
      </c>
      <c r="AC116" s="354">
        <v>7.7865709777031694E-2</v>
      </c>
      <c r="AD116" s="354">
        <v>6.3493195096354066E-2</v>
      </c>
      <c r="AE116" s="354">
        <v>9.548852242676277E-2</v>
      </c>
      <c r="AF116" s="354">
        <v>5.9569590204381732E-2</v>
      </c>
      <c r="AG116" s="354">
        <v>0.10177555097487927</v>
      </c>
    </row>
    <row r="117" spans="1:33" s="3" customFormat="1">
      <c r="A117" s="3" t="s">
        <v>195</v>
      </c>
      <c r="B117" s="3" t="s">
        <v>196</v>
      </c>
      <c r="C117" s="3">
        <v>121000</v>
      </c>
      <c r="D117" s="354">
        <v>1.9843419854078277</v>
      </c>
      <c r="E117" s="354">
        <v>1.9072728958197689</v>
      </c>
      <c r="F117" s="354">
        <v>2.0644597413983399</v>
      </c>
      <c r="G117" s="354">
        <v>1.8836725256100095</v>
      </c>
      <c r="H117" s="354">
        <v>2.0902769238536405</v>
      </c>
      <c r="I117" s="354">
        <v>0.47344849648112602</v>
      </c>
      <c r="J117" s="354">
        <v>0.43631170935020652</v>
      </c>
      <c r="K117" s="354">
        <v>0.51372988143370235</v>
      </c>
      <c r="L117" s="354">
        <v>0.42526179852503754</v>
      </c>
      <c r="M117" s="354">
        <v>0.52706636023257414</v>
      </c>
      <c r="N117" s="354">
        <v>0.10253798790663615</v>
      </c>
      <c r="O117" s="354">
        <v>8.6019614400381431E-2</v>
      </c>
      <c r="P117" s="354">
        <v>0.12222450951902912</v>
      </c>
      <c r="Q117" s="354">
        <v>8.1417394034918655E-2</v>
      </c>
      <c r="R117" s="354">
        <v>0.12913042225034951</v>
      </c>
      <c r="S117" s="354">
        <v>2.0033889841238821E-2</v>
      </c>
      <c r="T117" s="354">
        <v>1.3490047226050871E-2</v>
      </c>
      <c r="U117" s="354">
        <v>2.9751119009401691E-2</v>
      </c>
      <c r="V117" s="354">
        <v>1.1942180472179891E-2</v>
      </c>
      <c r="W117" s="354">
        <v>3.3606487221881733E-2</v>
      </c>
      <c r="X117" s="354">
        <v>0.59706913073642798</v>
      </c>
      <c r="Y117" s="354">
        <v>0.55520211585110335</v>
      </c>
      <c r="Z117" s="354">
        <v>0.64207289437729453</v>
      </c>
      <c r="AA117" s="354">
        <v>0.54266776415827289</v>
      </c>
      <c r="AB117" s="354">
        <v>0.65688810666112929</v>
      </c>
      <c r="AC117" s="354">
        <v>7.7865709777031694E-2</v>
      </c>
      <c r="AD117" s="354">
        <v>6.3654481066504634E-2</v>
      </c>
      <c r="AE117" s="354">
        <v>9.5246653114880217E-2</v>
      </c>
      <c r="AF117" s="354">
        <v>5.9767807682407477E-2</v>
      </c>
      <c r="AG117" s="354">
        <v>0.10143815794759559</v>
      </c>
    </row>
    <row r="118" spans="1:33" s="3" customFormat="1">
      <c r="A118" s="3" t="s">
        <v>195</v>
      </c>
      <c r="B118" s="3" t="s">
        <v>196</v>
      </c>
      <c r="C118" s="3">
        <v>124000</v>
      </c>
      <c r="D118" s="354">
        <v>1.9843419854078277</v>
      </c>
      <c r="E118" s="354">
        <v>1.9081928892766733</v>
      </c>
      <c r="F118" s="354">
        <v>2.0634659921682288</v>
      </c>
      <c r="G118" s="354">
        <v>1.8848668421914709</v>
      </c>
      <c r="H118" s="354">
        <v>2.0889552234756819</v>
      </c>
      <c r="I118" s="354">
        <v>0.47344849648112602</v>
      </c>
      <c r="J118" s="354">
        <v>0.43674554153479411</v>
      </c>
      <c r="K118" s="354">
        <v>0.51321997262637475</v>
      </c>
      <c r="L118" s="354">
        <v>0.42581732367078395</v>
      </c>
      <c r="M118" s="354">
        <v>0.52637944294478911</v>
      </c>
      <c r="N118" s="354">
        <v>0.10253798790663615</v>
      </c>
      <c r="O118" s="354">
        <v>8.620326274564466E-2</v>
      </c>
      <c r="P118" s="354">
        <v>0.12196421480372931</v>
      </c>
      <c r="Q118" s="354">
        <v>8.1645293525415635E-2</v>
      </c>
      <c r="R118" s="354">
        <v>0.12877014660570824</v>
      </c>
      <c r="S118" s="354">
        <v>2.0033889841238821E-2</v>
      </c>
      <c r="T118" s="354">
        <v>1.3554313912331899E-2</v>
      </c>
      <c r="U118" s="354">
        <v>2.9610079220393149E-2</v>
      </c>
      <c r="V118" s="354">
        <v>1.201599975472813E-2</v>
      </c>
      <c r="W118" s="354">
        <v>3.3400072904814067E-2</v>
      </c>
      <c r="X118" s="354">
        <v>0.59706913073642798</v>
      </c>
      <c r="Y118" s="354">
        <v>0.55569347783262979</v>
      </c>
      <c r="Z118" s="354">
        <v>0.64150564566390644</v>
      </c>
      <c r="AA118" s="354">
        <v>0.54329880858015578</v>
      </c>
      <c r="AB118" s="354">
        <v>0.65612599805825977</v>
      </c>
      <c r="AC118" s="354">
        <v>7.7865709777031694E-2</v>
      </c>
      <c r="AD118" s="354">
        <v>6.3810284740324061E-2</v>
      </c>
      <c r="AE118" s="354">
        <v>9.5014165172492199E-2</v>
      </c>
      <c r="AF118" s="354">
        <v>5.9959452256117048E-2</v>
      </c>
      <c r="AG118" s="354">
        <v>0.10111407176508411</v>
      </c>
    </row>
    <row r="119" spans="1:33" s="3" customFormat="1">
      <c r="A119" s="3" t="s">
        <v>195</v>
      </c>
      <c r="B119" s="3" t="s">
        <v>196</v>
      </c>
      <c r="C119" s="3">
        <v>127000</v>
      </c>
      <c r="D119" s="354">
        <v>1.9843419854078277</v>
      </c>
      <c r="E119" s="354">
        <v>1.9090805053406639</v>
      </c>
      <c r="F119" s="354">
        <v>2.0625081047503544</v>
      </c>
      <c r="G119" s="354">
        <v>1.886019299552754</v>
      </c>
      <c r="H119" s="354">
        <v>2.0876814001356285</v>
      </c>
      <c r="I119" s="354">
        <v>0.47344849648112602</v>
      </c>
      <c r="J119" s="354">
        <v>0.43716432456616255</v>
      </c>
      <c r="K119" s="354">
        <v>0.51272870703470719</v>
      </c>
      <c r="L119" s="354">
        <v>0.42635374951958266</v>
      </c>
      <c r="M119" s="354">
        <v>0.52571783213244172</v>
      </c>
      <c r="N119" s="354">
        <v>0.10253798790663615</v>
      </c>
      <c r="O119" s="354">
        <v>8.6380751989353147E-2</v>
      </c>
      <c r="P119" s="354">
        <v>0.12171370016880602</v>
      </c>
      <c r="Q119" s="354">
        <v>8.1865707516943415E-2</v>
      </c>
      <c r="R119" s="354">
        <v>0.12842361012485856</v>
      </c>
      <c r="S119" s="354">
        <v>2.0033889841238821E-2</v>
      </c>
      <c r="T119" s="354">
        <v>1.3616607827637959E-2</v>
      </c>
      <c r="U119" s="354">
        <v>2.947463916837156E-2</v>
      </c>
      <c r="V119" s="354">
        <v>1.208767425739638E-2</v>
      </c>
      <c r="W119" s="354">
        <v>3.320206737271373E-2</v>
      </c>
      <c r="X119" s="354">
        <v>0.59706913073642798</v>
      </c>
      <c r="Y119" s="354">
        <v>0.55616774193583307</v>
      </c>
      <c r="Z119" s="354">
        <v>0.64095907992033074</v>
      </c>
      <c r="AA119" s="354">
        <v>0.54390806680696335</v>
      </c>
      <c r="AB119" s="354">
        <v>0.65539186733554211</v>
      </c>
      <c r="AC119" s="354">
        <v>7.7865709777031694E-2</v>
      </c>
      <c r="AD119" s="354">
        <v>6.3960913634060756E-2</v>
      </c>
      <c r="AE119" s="354">
        <v>9.4790474779436446E-2</v>
      </c>
      <c r="AF119" s="354">
        <v>6.0144885179323739E-2</v>
      </c>
      <c r="AG119" s="354">
        <v>0.10080245399008239</v>
      </c>
    </row>
    <row r="120" spans="1:33" s="3" customFormat="1">
      <c r="A120" s="3" t="s">
        <v>195</v>
      </c>
      <c r="B120" s="3" t="s">
        <v>196</v>
      </c>
      <c r="C120" s="3">
        <v>130000</v>
      </c>
      <c r="D120" s="354">
        <v>1.9843419854078277</v>
      </c>
      <c r="E120" s="354">
        <v>1.9099376040598062</v>
      </c>
      <c r="F120" s="354">
        <v>2.0615839778747489</v>
      </c>
      <c r="G120" s="354">
        <v>1.8871322946198081</v>
      </c>
      <c r="H120" s="354">
        <v>2.0864526403106431</v>
      </c>
      <c r="I120" s="354">
        <v>0.47344849648112602</v>
      </c>
      <c r="J120" s="354">
        <v>0.43756891312688945</v>
      </c>
      <c r="K120" s="354">
        <v>0.51225498116376711</v>
      </c>
      <c r="L120" s="354">
        <v>0.42687215303385367</v>
      </c>
      <c r="M120" s="354">
        <v>0.52508002112730179</v>
      </c>
      <c r="N120" s="354">
        <v>0.10253798790663615</v>
      </c>
      <c r="O120" s="354">
        <v>8.655242252113253E-2</v>
      </c>
      <c r="P120" s="354">
        <v>0.121472374548892</v>
      </c>
      <c r="Q120" s="354">
        <v>8.2079042702960597E-2</v>
      </c>
      <c r="R120" s="354">
        <v>0.12808997319041121</v>
      </c>
      <c r="S120" s="354">
        <v>2.0033889841238821E-2</v>
      </c>
      <c r="T120" s="354">
        <v>1.3677030269838479E-2</v>
      </c>
      <c r="U120" s="354">
        <v>2.93444464652402E-2</v>
      </c>
      <c r="V120" s="354">
        <v>1.2157309062680199E-2</v>
      </c>
      <c r="W120" s="354">
        <v>3.3011931903326429E-2</v>
      </c>
      <c r="X120" s="354">
        <v>0.59706913073642798</v>
      </c>
      <c r="Y120" s="354">
        <v>0.55662588161112159</v>
      </c>
      <c r="Z120" s="354">
        <v>0.6404319755048522</v>
      </c>
      <c r="AA120" s="354">
        <v>0.54449677142080599</v>
      </c>
      <c r="AB120" s="354">
        <v>0.65468405327762169</v>
      </c>
      <c r="AC120" s="354">
        <v>7.7865709777031694E-2</v>
      </c>
      <c r="AD120" s="354">
        <v>6.4106651479929055E-2</v>
      </c>
      <c r="AE120" s="354">
        <v>9.4575047403807844E-2</v>
      </c>
      <c r="AF120" s="354">
        <v>6.0324440258564718E-2</v>
      </c>
      <c r="AG120" s="354">
        <v>0.1005025376780591</v>
      </c>
    </row>
    <row r="121" spans="1:33" s="3" customFormat="1">
      <c r="A121" s="3" t="s">
        <v>195</v>
      </c>
      <c r="B121" s="3" t="s">
        <v>196</v>
      </c>
      <c r="C121" s="3">
        <v>133000</v>
      </c>
      <c r="D121" s="354">
        <v>1.9843419854078277</v>
      </c>
      <c r="E121" s="354">
        <v>1.9107658990441458</v>
      </c>
      <c r="F121" s="354">
        <v>2.0606916784732183</v>
      </c>
      <c r="G121" s="354">
        <v>1.8882080361364104</v>
      </c>
      <c r="H121" s="354">
        <v>2.0852663562458758</v>
      </c>
      <c r="I121" s="354">
        <v>0.47344849648112602</v>
      </c>
      <c r="J121" s="354">
        <v>0.43796009526681284</v>
      </c>
      <c r="K121" s="354">
        <v>0.51179778059994774</v>
      </c>
      <c r="L121" s="354">
        <v>0.42737352772704323</v>
      </c>
      <c r="M121" s="354">
        <v>0.52446462547862771</v>
      </c>
      <c r="N121" s="354">
        <v>0.10253798790663615</v>
      </c>
      <c r="O121" s="354">
        <v>8.6718588808088554E-2</v>
      </c>
      <c r="P121" s="354">
        <v>0.12123969541784645</v>
      </c>
      <c r="Q121" s="354">
        <v>8.228567526148077E-2</v>
      </c>
      <c r="R121" s="354">
        <v>0.12776846575927903</v>
      </c>
      <c r="S121" s="354">
        <v>2.0033889841238821E-2</v>
      </c>
      <c r="T121" s="354">
        <v>1.373567530562787E-2</v>
      </c>
      <c r="U121" s="354">
        <v>2.9219178608180289E-2</v>
      </c>
      <c r="V121" s="354">
        <v>1.222500206101383E-2</v>
      </c>
      <c r="W121" s="354">
        <v>3.2829174089899299E-2</v>
      </c>
      <c r="X121" s="354">
        <v>0.59706913073642798</v>
      </c>
      <c r="Y121" s="354">
        <v>0.55706879425572364</v>
      </c>
      <c r="Z121" s="354">
        <v>0.63992320922148827</v>
      </c>
      <c r="AA121" s="354">
        <v>0.54506605922272733</v>
      </c>
      <c r="AB121" s="354">
        <v>0.65400102912195779</v>
      </c>
      <c r="AC121" s="354">
        <v>7.7865709777031694E-2</v>
      </c>
      <c r="AD121" s="354">
        <v>6.4247760550538158E-2</v>
      </c>
      <c r="AE121" s="354">
        <v>9.436739260119624E-2</v>
      </c>
      <c r="AF121" s="354">
        <v>6.0498426492870919E-2</v>
      </c>
      <c r="AG121" s="354">
        <v>0.10021361977015962</v>
      </c>
    </row>
    <row r="122" spans="1:33" s="3" customFormat="1">
      <c r="A122" s="3" t="s">
        <v>195</v>
      </c>
      <c r="B122" s="3" t="s">
        <v>196</v>
      </c>
      <c r="C122" s="3">
        <v>136000</v>
      </c>
      <c r="D122" s="354">
        <v>1.9843419854078277</v>
      </c>
      <c r="E122" s="354">
        <v>1.9115669719751454</v>
      </c>
      <c r="F122" s="354">
        <v>2.0598294247695592</v>
      </c>
      <c r="G122" s="354">
        <v>1.889248563264178</v>
      </c>
      <c r="H122" s="354">
        <v>2.0841201632091555</v>
      </c>
      <c r="I122" s="354">
        <v>0.47344849648112602</v>
      </c>
      <c r="J122" s="354">
        <v>0.43833859894848698</v>
      </c>
      <c r="K122" s="354">
        <v>0.51135617098963615</v>
      </c>
      <c r="L122" s="354">
        <v>0.42785879181656411</v>
      </c>
      <c r="M122" s="354">
        <v>0.52387037052449537</v>
      </c>
      <c r="N122" s="354">
        <v>0.10253798790663615</v>
      </c>
      <c r="O122" s="354">
        <v>8.6879541888658041E-2</v>
      </c>
      <c r="P122" s="354">
        <v>0.12101516380048537</v>
      </c>
      <c r="Q122" s="354">
        <v>8.2485953751903041E-2</v>
      </c>
      <c r="R122" s="354">
        <v>0.12745838015809469</v>
      </c>
      <c r="S122" s="354">
        <v>2.0033889841238821E-2</v>
      </c>
      <c r="T122" s="354">
        <v>1.37926304265906E-2</v>
      </c>
      <c r="U122" s="354">
        <v>2.9098539825042371E-2</v>
      </c>
      <c r="V122" s="354">
        <v>1.2290844578472571E-2</v>
      </c>
      <c r="W122" s="354">
        <v>3.2653342898603582E-2</v>
      </c>
      <c r="X122" s="354">
        <v>0.59706913073642798</v>
      </c>
      <c r="Y122" s="354">
        <v>0.55749730869854042</v>
      </c>
      <c r="Z122" s="354">
        <v>0.63943174636544131</v>
      </c>
      <c r="AA122" s="354">
        <v>0.545616980614267</v>
      </c>
      <c r="AB122" s="354">
        <v>0.65334138891220195</v>
      </c>
      <c r="AC122" s="354">
        <v>7.7865709777031694E-2</v>
      </c>
      <c r="AD122" s="354">
        <v>6.43844837107026E-2</v>
      </c>
      <c r="AE122" s="354">
        <v>9.4167059467223591E-2</v>
      </c>
      <c r="AF122" s="354">
        <v>6.0667130408456997E-2</v>
      </c>
      <c r="AG122" s="354">
        <v>9.9935054448633556E-2</v>
      </c>
    </row>
    <row r="123" spans="1:33" s="3" customFormat="1">
      <c r="A123" s="3" t="s">
        <v>195</v>
      </c>
      <c r="B123" s="3" t="s">
        <v>196</v>
      </c>
      <c r="C123" s="3">
        <v>139000</v>
      </c>
      <c r="D123" s="354">
        <v>1.9843419854078277</v>
      </c>
      <c r="E123" s="354">
        <v>1.9123422853947838</v>
      </c>
      <c r="F123" s="354">
        <v>2.0589955714009402</v>
      </c>
      <c r="G123" s="354">
        <v>1.8902557619820979</v>
      </c>
      <c r="H123" s="354">
        <v>2.0830118594829505</v>
      </c>
      <c r="I123" s="354">
        <v>0.47344849648112602</v>
      </c>
      <c r="J123" s="354">
        <v>0.4387050978225735</v>
      </c>
      <c r="K123" s="354">
        <v>0.51092929010855248</v>
      </c>
      <c r="L123" s="354">
        <v>0.42832879542225677</v>
      </c>
      <c r="M123" s="354">
        <v>0.52329608047127307</v>
      </c>
      <c r="N123" s="354">
        <v>0.10253798790663615</v>
      </c>
      <c r="O123" s="354">
        <v>8.7035551578567266E-2</v>
      </c>
      <c r="P123" s="354">
        <v>0.120798319895213</v>
      </c>
      <c r="Q123" s="354">
        <v>8.268020168148664E-2</v>
      </c>
      <c r="R123" s="354">
        <v>0.12715906476679575</v>
      </c>
      <c r="S123" s="354">
        <v>2.0033889841238821E-2</v>
      </c>
      <c r="T123" s="354">
        <v>1.3847977133516281E-2</v>
      </c>
      <c r="U123" s="354">
        <v>2.898225831503087E-2</v>
      </c>
      <c r="V123" s="354">
        <v>1.2354921938271479E-2</v>
      </c>
      <c r="W123" s="354">
        <v>3.2484024350895348E-2</v>
      </c>
      <c r="X123" s="354">
        <v>0.59706913073642798</v>
      </c>
      <c r="Y123" s="354">
        <v>0.55791219180292384</v>
      </c>
      <c r="Z123" s="354">
        <v>0.63895663197042951</v>
      </c>
      <c r="AA123" s="354">
        <v>0.54615050787817998</v>
      </c>
      <c r="AB123" s="354">
        <v>0.65270383550470545</v>
      </c>
      <c r="AC123" s="354">
        <v>7.7865709777031694E-2</v>
      </c>
      <c r="AD123" s="354">
        <v>6.4517046233720676E-2</v>
      </c>
      <c r="AE123" s="354">
        <v>9.3973632648781766E-2</v>
      </c>
      <c r="AF123" s="354">
        <v>6.0830818129271512E-2</v>
      </c>
      <c r="AG123" s="354">
        <v>9.9666247314490711E-2</v>
      </c>
    </row>
    <row r="124" spans="1:33" s="3" customFormat="1">
      <c r="A124" s="3" t="s">
        <v>195</v>
      </c>
      <c r="B124" s="3" t="s">
        <v>196</v>
      </c>
      <c r="C124" s="3">
        <v>142000</v>
      </c>
      <c r="D124" s="354">
        <v>1.9843419854078277</v>
      </c>
      <c r="E124" s="354">
        <v>1.9130931940104123</v>
      </c>
      <c r="F124" s="354">
        <v>2.0581885962883879</v>
      </c>
      <c r="G124" s="354">
        <v>1.8912313795869322</v>
      </c>
      <c r="H124" s="354">
        <v>2.0819394087128331</v>
      </c>
      <c r="I124" s="354">
        <v>0.47344849648112602</v>
      </c>
      <c r="J124" s="354">
        <v>0.43906021633809661</v>
      </c>
      <c r="K124" s="354">
        <v>0.51051634086942166</v>
      </c>
      <c r="L124" s="354">
        <v>0.42878432693984109</v>
      </c>
      <c r="M124" s="354">
        <v>0.522740668769892</v>
      </c>
      <c r="N124" s="354">
        <v>0.10253798790663615</v>
      </c>
      <c r="O124" s="354">
        <v>8.7186868427447842E-2</v>
      </c>
      <c r="P124" s="354">
        <v>0.12058873922123772</v>
      </c>
      <c r="Q124" s="354">
        <v>8.2868719785206935E-2</v>
      </c>
      <c r="R124" s="354">
        <v>0.12686991846415058</v>
      </c>
      <c r="S124" s="354">
        <v>2.0033889841238821E-2</v>
      </c>
      <c r="T124" s="354">
        <v>1.390179145809942E-2</v>
      </c>
      <c r="U124" s="354">
        <v>2.8870083827700919E-2</v>
      </c>
      <c r="V124" s="354">
        <v>1.2417313964204851E-2</v>
      </c>
      <c r="W124" s="354">
        <v>3.2320837740043538E-2</v>
      </c>
      <c r="X124" s="354">
        <v>0.59706913073642798</v>
      </c>
      <c r="Y124" s="354">
        <v>0.55831415430775744</v>
      </c>
      <c r="Z124" s="354">
        <v>0.63849698309023195</v>
      </c>
      <c r="AA124" s="354">
        <v>0.54666754250795291</v>
      </c>
      <c r="AB124" s="354">
        <v>0.65208716999683747</v>
      </c>
      <c r="AC124" s="354">
        <v>7.7865709777031694E-2</v>
      </c>
      <c r="AD124" s="354">
        <v>6.4645657413495816E-2</v>
      </c>
      <c r="AE124" s="354">
        <v>9.3786728834805433E-2</v>
      </c>
      <c r="AF124" s="354">
        <v>6.0989737218119358E-2</v>
      </c>
      <c r="AG124" s="354">
        <v>9.9406650270140923E-2</v>
      </c>
    </row>
    <row r="125" spans="1:33" s="3" customFormat="1">
      <c r="A125" s="3" t="s">
        <v>195</v>
      </c>
      <c r="B125" s="3" t="s">
        <v>196</v>
      </c>
      <c r="C125" s="3">
        <v>145000</v>
      </c>
      <c r="D125" s="354">
        <v>1.9843419854078277</v>
      </c>
      <c r="E125" s="354">
        <v>1.9138209547148288</v>
      </c>
      <c r="F125" s="354">
        <v>2.0574070890185632</v>
      </c>
      <c r="G125" s="354">
        <v>1.8921770375492208</v>
      </c>
      <c r="H125" s="354">
        <v>2.0809009242915217</v>
      </c>
      <c r="I125" s="354">
        <v>0.47344849648112602</v>
      </c>
      <c r="J125" s="354">
        <v>0.43940453427632292</v>
      </c>
      <c r="K125" s="354">
        <v>0.51011658513965186</v>
      </c>
      <c r="L125" s="354">
        <v>0.42922611869896482</v>
      </c>
      <c r="M125" s="354">
        <v>0.52220312961098647</v>
      </c>
      <c r="N125" s="354">
        <v>0.10253798790663615</v>
      </c>
      <c r="O125" s="354">
        <v>8.7333725458814848E-2</v>
      </c>
      <c r="P125" s="354">
        <v>0.12038602921780628</v>
      </c>
      <c r="Q125" s="354">
        <v>8.3051788056169418E-2</v>
      </c>
      <c r="R125" s="354">
        <v>0.12659038572921216</v>
      </c>
      <c r="S125" s="354">
        <v>2.0033889841238821E-2</v>
      </c>
      <c r="T125" s="354">
        <v>1.395414442983732E-2</v>
      </c>
      <c r="U125" s="354">
        <v>2.8761785532526379E-2</v>
      </c>
      <c r="V125" s="354">
        <v>1.247809543303122E-2</v>
      </c>
      <c r="W125" s="354">
        <v>3.2163432305870328E-2</v>
      </c>
      <c r="X125" s="354">
        <v>0.59706913073642798</v>
      </c>
      <c r="Y125" s="354">
        <v>0.55870385600864358</v>
      </c>
      <c r="Z125" s="354">
        <v>0.6380519819731737</v>
      </c>
      <c r="AA125" s="354">
        <v>0.54716892171275011</v>
      </c>
      <c r="AB125" s="354">
        <v>0.6514902823823342</v>
      </c>
      <c r="AC125" s="354">
        <v>7.7865709777031694E-2</v>
      </c>
      <c r="AD125" s="354">
        <v>6.477051199914062E-2</v>
      </c>
      <c r="AE125" s="354">
        <v>9.3605993660059048E-2</v>
      </c>
      <c r="AF125" s="354">
        <v>6.1144118317899017E-2</v>
      </c>
      <c r="AG125" s="354">
        <v>9.915575700860696E-2</v>
      </c>
    </row>
    <row r="126" spans="1:33" s="3" customFormat="1">
      <c r="A126" s="3" t="s">
        <v>195</v>
      </c>
      <c r="B126" s="3" t="s">
        <v>196</v>
      </c>
      <c r="C126" s="3">
        <v>148000</v>
      </c>
      <c r="D126" s="354">
        <v>1.9843419854078277</v>
      </c>
      <c r="E126" s="354">
        <v>1.914526735490709</v>
      </c>
      <c r="F126" s="354">
        <v>2.0566497405355344</v>
      </c>
      <c r="G126" s="354">
        <v>1.8930942429409348</v>
      </c>
      <c r="H126" s="354">
        <v>2.0798946555069091</v>
      </c>
      <c r="I126" s="354">
        <v>0.47344849648112602</v>
      </c>
      <c r="J126" s="354">
        <v>0.43973859078361893</v>
      </c>
      <c r="K126" s="354">
        <v>0.50972933826051425</v>
      </c>
      <c r="L126" s="354">
        <v>0.42965485199896608</v>
      </c>
      <c r="M126" s="354">
        <v>0.52168253038853796</v>
      </c>
      <c r="N126" s="354">
        <v>0.10253798790663615</v>
      </c>
      <c r="O126" s="354">
        <v>8.7476339721251406E-2</v>
      </c>
      <c r="P126" s="354">
        <v>0.12018982623421305</v>
      </c>
      <c r="Q126" s="354">
        <v>8.3229667558290407E-2</v>
      </c>
      <c r="R126" s="354">
        <v>0.1263199523093165</v>
      </c>
      <c r="S126" s="354">
        <v>2.0033889841238821E-2</v>
      </c>
      <c r="T126" s="354">
        <v>1.4005102494832311E-2</v>
      </c>
      <c r="U126" s="354">
        <v>2.8657150138879969E-2</v>
      </c>
      <c r="V126" s="354">
        <v>1.253733648184693E-2</v>
      </c>
      <c r="W126" s="354">
        <v>3.201148430389094E-2</v>
      </c>
      <c r="X126" s="354">
        <v>0.59706913073642798</v>
      </c>
      <c r="Y126" s="354">
        <v>0.55908191036559751</v>
      </c>
      <c r="Z126" s="354">
        <v>0.63762087001008261</v>
      </c>
      <c r="AA126" s="354">
        <v>0.54765542420534086</v>
      </c>
      <c r="AB126" s="354">
        <v>0.65091214326901914</v>
      </c>
      <c r="AC126" s="354">
        <v>7.7865709777031694E-2</v>
      </c>
      <c r="AD126" s="354">
        <v>6.4891791474764551E-2</v>
      </c>
      <c r="AE126" s="354">
        <v>9.3431098965821899E-2</v>
      </c>
      <c r="AF126" s="354">
        <v>6.1294176618180797E-2</v>
      </c>
      <c r="AG126" s="354">
        <v>9.8913099026379112E-2</v>
      </c>
    </row>
    <row r="127" spans="1:33" s="3" customFormat="1">
      <c r="A127" s="3" t="s">
        <v>195</v>
      </c>
      <c r="B127" s="3" t="s">
        <v>196</v>
      </c>
      <c r="C127" s="3">
        <v>151000</v>
      </c>
      <c r="D127" s="354">
        <v>1.9843419854078277</v>
      </c>
      <c r="E127" s="354">
        <v>1.9152116233433596</v>
      </c>
      <c r="F127" s="354">
        <v>2.055915333971575</v>
      </c>
      <c r="G127" s="354">
        <v>1.8939843986187384</v>
      </c>
      <c r="H127" s="354">
        <v>2.0789189752234791</v>
      </c>
      <c r="I127" s="354">
        <v>0.47344849648112602</v>
      </c>
      <c r="J127" s="354">
        <v>0.44006288796749365</v>
      </c>
      <c r="K127" s="354">
        <v>0.50935396417573997</v>
      </c>
      <c r="L127" s="354">
        <v>0.43007116160175102</v>
      </c>
      <c r="M127" s="354">
        <v>0.52117800500447375</v>
      </c>
      <c r="N127" s="354">
        <v>0.10253798790663615</v>
      </c>
      <c r="O127" s="354">
        <v>8.761491367458947E-2</v>
      </c>
      <c r="P127" s="354">
        <v>0.11999979285870728</v>
      </c>
      <c r="Q127" s="354">
        <v>8.340260204838322E-2</v>
      </c>
      <c r="R127" s="354">
        <v>0.12605814137897853</v>
      </c>
      <c r="S127" s="354">
        <v>2.0033889841238821E-2</v>
      </c>
      <c r="T127" s="354">
        <v>1.4054727892271329E-2</v>
      </c>
      <c r="U127" s="354">
        <v>2.855598023251648E-2</v>
      </c>
      <c r="V127" s="354">
        <v>1.259510297567713E-2</v>
      </c>
      <c r="W127" s="354">
        <v>3.1864694415035838E-2</v>
      </c>
      <c r="X127" s="354">
        <v>0.59706913073642798</v>
      </c>
      <c r="Y127" s="354">
        <v>0.5594488886108574</v>
      </c>
      <c r="Z127" s="354">
        <v>0.63720294235430353</v>
      </c>
      <c r="AA127" s="354">
        <v>0.54812777536467994</v>
      </c>
      <c r="AB127" s="354">
        <v>0.65035179651919761</v>
      </c>
      <c r="AC127" s="354">
        <v>7.7865709777031694E-2</v>
      </c>
      <c r="AD127" s="354">
        <v>6.500966520385508E-2</v>
      </c>
      <c r="AE127" s="354">
        <v>9.3261740369959351E-2</v>
      </c>
      <c r="AF127" s="354">
        <v>6.1440113168741393E-2</v>
      </c>
      <c r="AG127" s="354">
        <v>9.8678242089766097E-2</v>
      </c>
    </row>
    <row r="128" spans="1:33" s="3" customFormat="1">
      <c r="A128" s="3" t="s">
        <v>195</v>
      </c>
      <c r="B128" s="3" t="s">
        <v>196</v>
      </c>
      <c r="C128" s="3">
        <v>154000</v>
      </c>
      <c r="D128" s="354">
        <v>1.9843419854078277</v>
      </c>
      <c r="E128" s="354">
        <v>1.9158766313847158</v>
      </c>
      <c r="F128" s="354">
        <v>2.0552027364712266</v>
      </c>
      <c r="G128" s="354">
        <v>1.8948488123199752</v>
      </c>
      <c r="H128" s="354">
        <v>2.0779723689005527</v>
      </c>
      <c r="I128" s="354">
        <v>0.47344849648112602</v>
      </c>
      <c r="J128" s="354">
        <v>0.44037789411071304</v>
      </c>
      <c r="K128" s="354">
        <v>0.5089898710911086</v>
      </c>
      <c r="L128" s="354">
        <v>0.43047563974970438</v>
      </c>
      <c r="M128" s="354">
        <v>0.52068874790566111</v>
      </c>
      <c r="N128" s="354">
        <v>0.10253798790663615</v>
      </c>
      <c r="O128" s="354">
        <v>8.7749636431476916E-2</v>
      </c>
      <c r="P128" s="354">
        <v>0.11981561554219378</v>
      </c>
      <c r="Q128" s="354">
        <v>8.3570819430949919E-2</v>
      </c>
      <c r="R128" s="354">
        <v>0.12580451012543739</v>
      </c>
      <c r="S128" s="354">
        <v>2.0033889841238821E-2</v>
      </c>
      <c r="T128" s="354">
        <v>1.410307899356864E-2</v>
      </c>
      <c r="U128" s="354">
        <v>2.845809279982207E-2</v>
      </c>
      <c r="V128" s="354">
        <v>1.265145683982114E-2</v>
      </c>
      <c r="W128" s="354">
        <v>3.172278545040183E-2</v>
      </c>
      <c r="X128" s="354">
        <v>0.59706913073642798</v>
      </c>
      <c r="Y128" s="354">
        <v>0.55980532341971001</v>
      </c>
      <c r="Z128" s="354">
        <v>0.63679754312738546</v>
      </c>
      <c r="AA128" s="354">
        <v>0.5485866518515371</v>
      </c>
      <c r="AB128" s="354">
        <v>0.64980835269378501</v>
      </c>
      <c r="AC128" s="354">
        <v>7.7865709777031694E-2</v>
      </c>
      <c r="AD128" s="354">
        <v>6.5124291454902478E-2</v>
      </c>
      <c r="AE128" s="354">
        <v>9.3097635106005078E-2</v>
      </c>
      <c r="AF128" s="354">
        <v>6.1582116058633528E-2</v>
      </c>
      <c r="AG128" s="354">
        <v>9.8450783095192673E-2</v>
      </c>
    </row>
    <row r="129" spans="1:33" s="3" customFormat="1">
      <c r="A129" s="3" t="s">
        <v>195</v>
      </c>
      <c r="B129" s="3" t="s">
        <v>196</v>
      </c>
      <c r="C129" s="3">
        <v>157000</v>
      </c>
      <c r="D129" s="354">
        <v>1.9843419854078277</v>
      </c>
      <c r="E129" s="354">
        <v>1.9165227051739102</v>
      </c>
      <c r="F129" s="354">
        <v>2.0545108918839792</v>
      </c>
      <c r="G129" s="354">
        <v>1.8956887048060558</v>
      </c>
      <c r="H129" s="354">
        <v>2.0770534247793435</v>
      </c>
      <c r="I129" s="354">
        <v>0.47344849648112602</v>
      </c>
      <c r="J129" s="354">
        <v>0.44068404655056065</v>
      </c>
      <c r="K129" s="354">
        <v>0.50863650759801626</v>
      </c>
      <c r="L129" s="354">
        <v>0.43086883976692869</v>
      </c>
      <c r="M129" s="354">
        <v>0.52021400876056612</v>
      </c>
      <c r="N129" s="354">
        <v>0.10253798790663615</v>
      </c>
      <c r="O129" s="354">
        <v>8.7880684871864234E-2</v>
      </c>
      <c r="P129" s="354">
        <v>0.11963700247910804</v>
      </c>
      <c r="Q129" s="354">
        <v>8.3734533065746977E-2</v>
      </c>
      <c r="R129" s="354">
        <v>0.12555864670609243</v>
      </c>
      <c r="S129" s="354">
        <v>2.0033889841238821E-2</v>
      </c>
      <c r="T129" s="354">
        <v>1.415021060848895E-2</v>
      </c>
      <c r="U129" s="354">
        <v>2.8363317915391699E-2</v>
      </c>
      <c r="V129" s="354">
        <v>1.270645636090019E-2</v>
      </c>
      <c r="W129" s="354">
        <v>3.1585500312337582E-2</v>
      </c>
      <c r="X129" s="354">
        <v>0.59706913073642798</v>
      </c>
      <c r="Y129" s="354">
        <v>0.56015171219827609</v>
      </c>
      <c r="Z129" s="354">
        <v>0.63640406113661485</v>
      </c>
      <c r="AA129" s="354">
        <v>0.54903268574443853</v>
      </c>
      <c r="AB129" s="354">
        <v>0.64928098319856453</v>
      </c>
      <c r="AC129" s="354">
        <v>7.7865709777031694E-2</v>
      </c>
      <c r="AD129" s="354">
        <v>6.5235818322595368E-2</v>
      </c>
      <c r="AE129" s="354">
        <v>9.293852009683036E-2</v>
      </c>
      <c r="AF129" s="354">
        <v>6.1720361476809142E-2</v>
      </c>
      <c r="AG129" s="354">
        <v>9.8230347272721147E-2</v>
      </c>
    </row>
    <row r="130" spans="1:33" s="3" customFormat="1">
      <c r="A130" s="3" t="s">
        <v>195</v>
      </c>
      <c r="B130" s="3" t="s">
        <v>196</v>
      </c>
      <c r="C130" s="3">
        <v>160000</v>
      </c>
      <c r="D130" s="354">
        <v>1.9843419854078277</v>
      </c>
      <c r="E130" s="354">
        <v>1.9171507284049303</v>
      </c>
      <c r="F130" s="354">
        <v>2.0538388142186252</v>
      </c>
      <c r="G130" s="354">
        <v>1.8965052171689989</v>
      </c>
      <c r="H130" s="354">
        <v>2.0761608250946648</v>
      </c>
      <c r="I130" s="354">
        <v>0.47344849648112602</v>
      </c>
      <c r="J130" s="354">
        <v>0.44098175426374564</v>
      </c>
      <c r="K130" s="354">
        <v>0.50829335920357843</v>
      </c>
      <c r="L130" s="354">
        <v>0.43125127929399387</v>
      </c>
      <c r="M130" s="354">
        <v>0.51975308769613326</v>
      </c>
      <c r="N130" s="354">
        <v>0.10253798790663615</v>
      </c>
      <c r="O130" s="354">
        <v>8.8008224645531943E-2</v>
      </c>
      <c r="P130" s="354">
        <v>0.11946368171326965</v>
      </c>
      <c r="Q130" s="354">
        <v>8.3893942945459821E-2</v>
      </c>
      <c r="R130" s="354">
        <v>0.12532016753101019</v>
      </c>
      <c r="S130" s="354">
        <v>2.0033889841238821E-2</v>
      </c>
      <c r="T130" s="354">
        <v>1.419617426200072E-2</v>
      </c>
      <c r="U130" s="354">
        <v>2.827149757208227E-2</v>
      </c>
      <c r="V130" s="354">
        <v>1.276015646005136E-2</v>
      </c>
      <c r="W130" s="354">
        <v>3.1452600178884897E-2</v>
      </c>
      <c r="X130" s="354">
        <v>0.59706913073642798</v>
      </c>
      <c r="Y130" s="354">
        <v>0.56048852003465033</v>
      </c>
      <c r="Z130" s="354">
        <v>0.63602192604109486</v>
      </c>
      <c r="AA130" s="354">
        <v>0.54946646825380507</v>
      </c>
      <c r="AB130" s="354">
        <v>0.64876891504548995</v>
      </c>
      <c r="AC130" s="354">
        <v>7.7865709777031694E-2</v>
      </c>
      <c r="AD130" s="354">
        <v>6.5344384556953572E-2</v>
      </c>
      <c r="AE130" s="354">
        <v>9.2784150233451324E-2</v>
      </c>
      <c r="AF130" s="354">
        <v>6.1855014668146573E-2</v>
      </c>
      <c r="AG130" s="354">
        <v>9.8016585689443769E-2</v>
      </c>
    </row>
    <row r="131" spans="1:33" s="3" customFormat="1">
      <c r="A131" s="3" t="s">
        <v>195</v>
      </c>
      <c r="B131" s="3" t="s">
        <v>196</v>
      </c>
      <c r="C131" s="3">
        <v>163000</v>
      </c>
      <c r="D131" s="354">
        <v>1.9843419854078277</v>
      </c>
      <c r="E131" s="354">
        <v>1.9177615280193947</v>
      </c>
      <c r="F131" s="354">
        <v>2.0531855817672309</v>
      </c>
      <c r="G131" s="354">
        <v>1.8972994174009665</v>
      </c>
      <c r="H131" s="354">
        <v>2.0752933381872705</v>
      </c>
      <c r="I131" s="354">
        <v>0.47344849648112602</v>
      </c>
      <c r="J131" s="354">
        <v>0.44127140019190236</v>
      </c>
      <c r="K131" s="354">
        <v>0.50795994521786325</v>
      </c>
      <c r="L131" s="354">
        <v>0.43162344319952473</v>
      </c>
      <c r="M131" s="354">
        <v>0.51930533102659338</v>
      </c>
      <c r="N131" s="354">
        <v>0.10253798790663615</v>
      </c>
      <c r="O131" s="354">
        <v>8.8132411075738354E-2</v>
      </c>
      <c r="P131" s="354">
        <v>0.1192953994410741</v>
      </c>
      <c r="Q131" s="354">
        <v>8.4049236758503329E-2</v>
      </c>
      <c r="R131" s="354">
        <v>0.12508871483033937</v>
      </c>
      <c r="S131" s="354">
        <v>2.0033889841238821E-2</v>
      </c>
      <c r="T131" s="354">
        <v>1.4241018445124791E-2</v>
      </c>
      <c r="U131" s="354">
        <v>2.8182484635692139E-2</v>
      </c>
      <c r="V131" s="354">
        <v>1.281260894127987E-2</v>
      </c>
      <c r="W131" s="354">
        <v>3.1323862883377122E-2</v>
      </c>
      <c r="X131" s="354">
        <v>0.59706913073642798</v>
      </c>
      <c r="Y131" s="354">
        <v>0.56081618235341801</v>
      </c>
      <c r="Z131" s="354">
        <v>0.63565060491192771</v>
      </c>
      <c r="AA131" s="354">
        <v>0.54988855306425588</v>
      </c>
      <c r="AB131" s="354">
        <v>0.64827142615417377</v>
      </c>
      <c r="AC131" s="354">
        <v>7.7865709777031694E-2</v>
      </c>
      <c r="AD131" s="354">
        <v>6.5450120311100826E-2</v>
      </c>
      <c r="AE131" s="354">
        <v>9.2634296833703431E-2</v>
      </c>
      <c r="AF131" s="354">
        <v>6.1986230796893187E-2</v>
      </c>
      <c r="AG131" s="354">
        <v>9.7809173015578219E-2</v>
      </c>
    </row>
    <row r="132" spans="1:33" s="3" customFormat="1">
      <c r="A132" s="3" t="s">
        <v>195</v>
      </c>
      <c r="B132" s="3" t="s">
        <v>196</v>
      </c>
      <c r="C132" s="3">
        <v>166000</v>
      </c>
      <c r="D132" s="354">
        <v>1.9843419854078277</v>
      </c>
      <c r="E132" s="354">
        <v>1.9183558788119086</v>
      </c>
      <c r="F132" s="354">
        <v>2.0525503318192913</v>
      </c>
      <c r="G132" s="354">
        <v>1.8980723063131124</v>
      </c>
      <c r="H132" s="354">
        <v>2.0744498114098073</v>
      </c>
      <c r="I132" s="354">
        <v>0.47344849648112602</v>
      </c>
      <c r="J132" s="354">
        <v>0.44155334333792712</v>
      </c>
      <c r="K132" s="354">
        <v>0.50763581595565577</v>
      </c>
      <c r="L132" s="354">
        <v>0.43198578620614908</v>
      </c>
      <c r="M132" s="354">
        <v>0.51887012741533667</v>
      </c>
      <c r="N132" s="354">
        <v>0.10253798790663615</v>
      </c>
      <c r="O132" s="354">
        <v>8.825338997533215E-2</v>
      </c>
      <c r="P132" s="354">
        <v>0.11913191848822285</v>
      </c>
      <c r="Q132" s="354">
        <v>8.4200590849993484E-2</v>
      </c>
      <c r="R132" s="354">
        <v>0.12486395447207986</v>
      </c>
      <c r="S132" s="354">
        <v>2.0033889841238821E-2</v>
      </c>
      <c r="T132" s="354">
        <v>1.4284788842628659E-2</v>
      </c>
      <c r="U132" s="354">
        <v>2.8096141908940251E-2</v>
      </c>
      <c r="V132" s="354">
        <v>1.2863862717610541E-2</v>
      </c>
      <c r="W132" s="354">
        <v>3.1199081465008889E-2</v>
      </c>
      <c r="X132" s="354">
        <v>0.59706913073642798</v>
      </c>
      <c r="Y132" s="354">
        <v>0.5611351073081835</v>
      </c>
      <c r="Z132" s="354">
        <v>0.63528959913953698</v>
      </c>
      <c r="AA132" s="354">
        <v>0.55029945934833002</v>
      </c>
      <c r="AB132" s="354">
        <v>0.64778784112901078</v>
      </c>
      <c r="AC132" s="354">
        <v>7.7865709777031694E-2</v>
      </c>
      <c r="AD132" s="354">
        <v>6.5553147816968693E-2</v>
      </c>
      <c r="AE132" s="354">
        <v>9.248874625903071E-2</v>
      </c>
      <c r="AF132" s="354">
        <v>6.2114155727966802E-2</v>
      </c>
      <c r="AG132" s="354">
        <v>9.760780552130334E-2</v>
      </c>
    </row>
    <row r="133" spans="1:33" s="3" customFormat="1">
      <c r="A133" s="3" t="s">
        <v>195</v>
      </c>
      <c r="B133" s="3" t="s">
        <v>196</v>
      </c>
      <c r="C133" s="3">
        <v>169000</v>
      </c>
      <c r="D133" s="354">
        <v>1.9843419854078277</v>
      </c>
      <c r="E133" s="354">
        <v>1.9189345075864956</v>
      </c>
      <c r="F133" s="354">
        <v>2.0519322558972957</v>
      </c>
      <c r="G133" s="354">
        <v>1.8988248228786018</v>
      </c>
      <c r="H133" s="354">
        <v>2.0736291647337519</v>
      </c>
      <c r="I133" s="354">
        <v>0.47344849648112602</v>
      </c>
      <c r="J133" s="354">
        <v>0.44182792065939275</v>
      </c>
      <c r="K133" s="354">
        <v>0.50732055021589972</v>
      </c>
      <c r="L133" s="354">
        <v>0.43233873526337874</v>
      </c>
      <c r="M133" s="354">
        <v>0.5184469044189508</v>
      </c>
      <c r="N133" s="354">
        <v>0.10253798790663615</v>
      </c>
      <c r="O133" s="354">
        <v>8.8371298385197097E-2</v>
      </c>
      <c r="P133" s="354">
        <v>0.11897301693943846</v>
      </c>
      <c r="Q133" s="354">
        <v>8.4348171092251234E-2</v>
      </c>
      <c r="R133" s="354">
        <v>0.12464557400038892</v>
      </c>
      <c r="S133" s="354">
        <v>2.0033889841238821E-2</v>
      </c>
      <c r="T133" s="354">
        <v>1.4327528540061399E-2</v>
      </c>
      <c r="U133" s="354">
        <v>2.8012341291546339E-2</v>
      </c>
      <c r="V133" s="354">
        <v>1.2913964017358949E-2</v>
      </c>
      <c r="W133" s="354">
        <v>3.107806286957113E-2</v>
      </c>
      <c r="X133" s="354">
        <v>0.59706913073642798</v>
      </c>
      <c r="Y133" s="354">
        <v>0.5614456779421525</v>
      </c>
      <c r="Z133" s="354">
        <v>0.63493844164751001</v>
      </c>
      <c r="AA133" s="354">
        <v>0.55069967448917079</v>
      </c>
      <c r="AB133" s="354">
        <v>0.64731752745611704</v>
      </c>
      <c r="AC133" s="354">
        <v>7.7865709777031694E-2</v>
      </c>
      <c r="AD133" s="354">
        <v>6.5653581997016319E-2</v>
      </c>
      <c r="AE133" s="354">
        <v>9.2347298670613337E-2</v>
      </c>
      <c r="AF133" s="354">
        <v>6.2238926735220003E-2</v>
      </c>
      <c r="AG133" s="354">
        <v>9.7412199276765254E-2</v>
      </c>
    </row>
    <row r="134" spans="1:33" s="3" customFormat="1">
      <c r="A134" s="3" t="s">
        <v>195</v>
      </c>
      <c r="B134" s="3" t="s">
        <v>196</v>
      </c>
      <c r="C134" s="3">
        <v>172000</v>
      </c>
      <c r="D134" s="354">
        <v>1.9843419854078277</v>
      </c>
      <c r="E134" s="354">
        <v>1.9194980969149245</v>
      </c>
      <c r="F134" s="354">
        <v>2.051330595454008</v>
      </c>
      <c r="G134" s="354">
        <v>1.8995578490649061</v>
      </c>
      <c r="H134" s="354">
        <v>2.0728303849769709</v>
      </c>
      <c r="I134" s="354">
        <v>0.47344849648112602</v>
      </c>
      <c r="J134" s="354">
        <v>0.44209544878187362</v>
      </c>
      <c r="K134" s="354">
        <v>0.50701375300685736</v>
      </c>
      <c r="L134" s="354">
        <v>0.43268269169578577</v>
      </c>
      <c r="M134" s="354">
        <v>0.51803512536931018</v>
      </c>
      <c r="N134" s="354">
        <v>0.10253798790663615</v>
      </c>
      <c r="O134" s="354">
        <v>8.8486265243631554E-2</v>
      </c>
      <c r="P134" s="354">
        <v>0.11881848690336577</v>
      </c>
      <c r="Q134" s="354">
        <v>8.4492133674760356E-2</v>
      </c>
      <c r="R134" s="354">
        <v>0.12443328086862414</v>
      </c>
      <c r="S134" s="354">
        <v>2.0033889841238821E-2</v>
      </c>
      <c r="T134" s="354">
        <v>1.436927821231768E-2</v>
      </c>
      <c r="U134" s="354">
        <v>2.793096302501228E-2</v>
      </c>
      <c r="V134" s="354">
        <v>1.296295657256658E-2</v>
      </c>
      <c r="W134" s="354">
        <v>3.0960626782400701E-2</v>
      </c>
      <c r="X134" s="354">
        <v>0.59706913073642798</v>
      </c>
      <c r="Y134" s="354">
        <v>0.56174825414290097</v>
      </c>
      <c r="Z134" s="354">
        <v>0.6345966943777126</v>
      </c>
      <c r="AA134" s="354">
        <v>0.55108965654485165</v>
      </c>
      <c r="AB134" s="354">
        <v>0.64685989207168937</v>
      </c>
      <c r="AC134" s="354">
        <v>7.7865709777031694E-2</v>
      </c>
      <c r="AD134" s="354">
        <v>6.5751531019021328E-2</v>
      </c>
      <c r="AE134" s="354">
        <v>9.2209766908577892E-2</v>
      </c>
      <c r="AF134" s="354">
        <v>6.2360673144624769E-2</v>
      </c>
      <c r="AG134" s="354">
        <v>9.7222088531410109E-2</v>
      </c>
    </row>
    <row r="135" spans="1:33" s="3" customFormat="1">
      <c r="A135" s="3" t="s">
        <v>195</v>
      </c>
      <c r="B135" s="3" t="s">
        <v>196</v>
      </c>
      <c r="C135" s="3">
        <v>175000</v>
      </c>
      <c r="D135" s="354">
        <v>1.9843419854078277</v>
      </c>
      <c r="E135" s="354">
        <v>1.9200472885412612</v>
      </c>
      <c r="F135" s="354">
        <v>2.0507446379795269</v>
      </c>
      <c r="G135" s="354">
        <v>1.9002722142121022</v>
      </c>
      <c r="H135" s="354">
        <v>2.0720525205819595</v>
      </c>
      <c r="I135" s="354">
        <v>0.47344849648112602</v>
      </c>
      <c r="J135" s="354">
        <v>0.44235622555209975</v>
      </c>
      <c r="K135" s="354">
        <v>0.50671505348919843</v>
      </c>
      <c r="L135" s="354">
        <v>0.43301803315122311</v>
      </c>
      <c r="M135" s="354">
        <v>0.51763428655535659</v>
      </c>
      <c r="N135" s="354">
        <v>0.10253798790663615</v>
      </c>
      <c r="O135" s="354">
        <v>8.859841199418414E-2</v>
      </c>
      <c r="P135" s="354">
        <v>0.11866813339720467</v>
      </c>
      <c r="Q135" s="354">
        <v>8.4632625822261928E-2</v>
      </c>
      <c r="R135" s="354">
        <v>0.12422680084473629</v>
      </c>
      <c r="S135" s="354">
        <v>2.0033889841238821E-2</v>
      </c>
      <c r="T135" s="354">
        <v>1.441007629565557E-2</v>
      </c>
      <c r="U135" s="354">
        <v>2.7851895012233251E-2</v>
      </c>
      <c r="V135" s="354">
        <v>1.301088179140405E-2</v>
      </c>
      <c r="W135" s="354">
        <v>3.0846604578015781E-2</v>
      </c>
      <c r="X135" s="354">
        <v>0.59706913073642798</v>
      </c>
      <c r="Y135" s="354">
        <v>0.56204317441413043</v>
      </c>
      <c r="Z135" s="354">
        <v>0.63426394601603631</v>
      </c>
      <c r="AA135" s="354">
        <v>0.55146983648285308</v>
      </c>
      <c r="AB135" s="354">
        <v>0.64641437825970194</v>
      </c>
      <c r="AC135" s="354">
        <v>7.7865709777031694E-2</v>
      </c>
      <c r="AD135" s="354">
        <v>6.5847096800111832E-2</v>
      </c>
      <c r="AE135" s="354">
        <v>9.2075975480182481E-2</v>
      </c>
      <c r="AF135" s="354">
        <v>6.2479516919347958E-2</v>
      </c>
      <c r="AG135" s="354">
        <v>9.703722425196297E-2</v>
      </c>
    </row>
    <row r="136" spans="1:33" s="3" customFormat="1">
      <c r="A136" s="3" t="s">
        <v>195</v>
      </c>
      <c r="B136" s="3" t="s">
        <v>196</v>
      </c>
      <c r="C136" s="3">
        <v>178000</v>
      </c>
      <c r="D136" s="354">
        <v>1.9843419854078277</v>
      </c>
      <c r="E136" s="354">
        <v>1.9205826864713467</v>
      </c>
      <c r="F136" s="354">
        <v>2.0501737134728035</v>
      </c>
      <c r="G136" s="354">
        <v>1.9009686990067725</v>
      </c>
      <c r="H136" s="354">
        <v>2.071294676883777</v>
      </c>
      <c r="I136" s="354">
        <v>0.47344849648112602</v>
      </c>
      <c r="J136" s="354">
        <v>0.44261053144835377</v>
      </c>
      <c r="K136" s="354">
        <v>0.50642410311278208</v>
      </c>
      <c r="L136" s="354">
        <v>0.43334511537074621</v>
      </c>
      <c r="M136" s="354">
        <v>0.51724391467115605</v>
      </c>
      <c r="N136" s="354">
        <v>0.10253798790663615</v>
      </c>
      <c r="O136" s="354">
        <v>8.8707853138534812E-2</v>
      </c>
      <c r="P136" s="354">
        <v>0.1185217733376188</v>
      </c>
      <c r="Q136" s="354">
        <v>8.4769786448605527E-2</v>
      </c>
      <c r="R136" s="354">
        <v>0.12402587656953901</v>
      </c>
      <c r="S136" s="354">
        <v>2.0033889841238821E-2</v>
      </c>
      <c r="T136" s="354">
        <v>1.444995914486411E-2</v>
      </c>
      <c r="U136" s="354">
        <v>2.7775032203366051E-2</v>
      </c>
      <c r="V136" s="354">
        <v>1.305777891613843E-2</v>
      </c>
      <c r="W136" s="354">
        <v>3.0735838372966329E-2</v>
      </c>
      <c r="X136" s="354">
        <v>0.59706913073642798</v>
      </c>
      <c r="Y136" s="354">
        <v>0.5623307574843287</v>
      </c>
      <c r="Z136" s="354">
        <v>0.63393980993204568</v>
      </c>
      <c r="AA136" s="354">
        <v>0.55184062020963098</v>
      </c>
      <c r="AB136" s="354">
        <v>0.6459804628422674</v>
      </c>
      <c r="AC136" s="354">
        <v>7.7865709777031694E-2</v>
      </c>
      <c r="AD136" s="354">
        <v>6.5940375465450507E-2</v>
      </c>
      <c r="AE136" s="354">
        <v>9.1945759644697325E-2</v>
      </c>
      <c r="AF136" s="354">
        <v>6.2595573192839343E-2</v>
      </c>
      <c r="AG136" s="354">
        <v>9.6857372801070818E-2</v>
      </c>
    </row>
    <row r="137" spans="1:33" s="3" customFormat="1">
      <c r="A137" s="3" t="s">
        <v>195</v>
      </c>
      <c r="B137" s="3" t="s">
        <v>196</v>
      </c>
      <c r="C137" s="3">
        <v>181000</v>
      </c>
      <c r="D137" s="354">
        <v>1.9843419854078277</v>
      </c>
      <c r="E137" s="354">
        <v>1.9211048597811076</v>
      </c>
      <c r="F137" s="354">
        <v>2.0496171912379837</v>
      </c>
      <c r="G137" s="354">
        <v>1.9016480390949417</v>
      </c>
      <c r="H137" s="354">
        <v>2.0705560118143391</v>
      </c>
      <c r="I137" s="354">
        <v>0.47344849648112602</v>
      </c>
      <c r="J137" s="354">
        <v>0.44285863086337868</v>
      </c>
      <c r="K137" s="354">
        <v>0.50614057392596368</v>
      </c>
      <c r="L137" s="354">
        <v>0.43366427379922523</v>
      </c>
      <c r="M137" s="354">
        <v>0.51686356450103021</v>
      </c>
      <c r="N137" s="354">
        <v>0.10253798790663615</v>
      </c>
      <c r="O137" s="354">
        <v>8.8814696740209462E-2</v>
      </c>
      <c r="P137" s="354">
        <v>0.1183792346261798</v>
      </c>
      <c r="Q137" s="354">
        <v>8.4903746753057008E-2</v>
      </c>
      <c r="R137" s="354">
        <v>0.12383026625087121</v>
      </c>
      <c r="S137" s="354">
        <v>2.0033889841238821E-2</v>
      </c>
      <c r="T137" s="354">
        <v>1.4488961177078499E-2</v>
      </c>
      <c r="U137" s="354">
        <v>2.77002760404929E-2</v>
      </c>
      <c r="V137" s="354">
        <v>1.3103685168079591E-2</v>
      </c>
      <c r="W137" s="354">
        <v>3.0628180170184989E-2</v>
      </c>
      <c r="X137" s="354">
        <v>0.59706913073642798</v>
      </c>
      <c r="Y137" s="354">
        <v>0.56261130376980728</v>
      </c>
      <c r="Z137" s="354">
        <v>0.63362392230917342</v>
      </c>
      <c r="AA137" s="354">
        <v>0.55220239041714247</v>
      </c>
      <c r="AB137" s="354">
        <v>0.64555765363061424</v>
      </c>
      <c r="AC137" s="354">
        <v>7.7865709777031694E-2</v>
      </c>
      <c r="AD137" s="354">
        <v>6.6031457766324644E-2</v>
      </c>
      <c r="AE137" s="354">
        <v>9.181896458426983E-2</v>
      </c>
      <c r="AF137" s="354">
        <v>6.2708950755319903E-2</v>
      </c>
      <c r="AG137" s="354">
        <v>9.6682314740933806E-2</v>
      </c>
    </row>
    <row r="138" spans="1:33" s="3" customFormat="1">
      <c r="A138" s="3" t="s">
        <v>195</v>
      </c>
      <c r="B138" s="3" t="s">
        <v>196</v>
      </c>
      <c r="C138" s="3">
        <v>184000</v>
      </c>
      <c r="D138" s="354">
        <v>1.9843419854078277</v>
      </c>
      <c r="E138" s="354">
        <v>1.9216143451734606</v>
      </c>
      <c r="F138" s="354">
        <v>2.0490744769708322</v>
      </c>
      <c r="G138" s="354">
        <v>1.9023109283721942</v>
      </c>
      <c r="H138" s="354">
        <v>2.0698357319963234</v>
      </c>
      <c r="I138" s="354">
        <v>0.47344849648112602</v>
      </c>
      <c r="J138" s="354">
        <v>0.44310077327320457</v>
      </c>
      <c r="K138" s="354">
        <v>0.50586415703886989</v>
      </c>
      <c r="L138" s="354">
        <v>0.43397582505334248</v>
      </c>
      <c r="M138" s="354">
        <v>0.51649281681619663</v>
      </c>
      <c r="N138" s="354">
        <v>0.10253798790663615</v>
      </c>
      <c r="O138" s="354">
        <v>8.8919044884222295E-2</v>
      </c>
      <c r="P138" s="354">
        <v>0.11824035531907291</v>
      </c>
      <c r="Q138" s="354">
        <v>8.5034630764968117E-2</v>
      </c>
      <c r="R138" s="354">
        <v>0.12363974247880621</v>
      </c>
      <c r="S138" s="354">
        <v>2.0033889841238821E-2</v>
      </c>
      <c r="T138" s="354">
        <v>1.45271150035688E-2</v>
      </c>
      <c r="U138" s="354">
        <v>2.7627533954568319E-2</v>
      </c>
      <c r="V138" s="354">
        <v>1.314863588076166E-2</v>
      </c>
      <c r="W138" s="354">
        <v>3.052349108462557E-2</v>
      </c>
      <c r="X138" s="354">
        <v>0.59706913073642798</v>
      </c>
      <c r="Y138" s="354">
        <v>0.56288509670745035</v>
      </c>
      <c r="Z138" s="354">
        <v>0.63331594044499218</v>
      </c>
      <c r="AA138" s="354">
        <v>0.55255550826554178</v>
      </c>
      <c r="AB138" s="354">
        <v>0.64514548710861264</v>
      </c>
      <c r="AC138" s="354">
        <v>7.7865709777031694E-2</v>
      </c>
      <c r="AD138" s="354">
        <v>6.6120429461829971E-2</v>
      </c>
      <c r="AE138" s="354">
        <v>9.1695444651406E-2</v>
      </c>
      <c r="AF138" s="354">
        <v>6.2819752498422393E-2</v>
      </c>
      <c r="AG138" s="354">
        <v>9.6511843748226592E-2</v>
      </c>
    </row>
    <row r="139" spans="1:33" s="3" customFormat="1">
      <c r="A139" s="3" t="s">
        <v>195</v>
      </c>
      <c r="B139" s="3" t="s">
        <v>196</v>
      </c>
      <c r="C139" s="3">
        <v>187000</v>
      </c>
      <c r="D139" s="354">
        <v>1.9843419854078277</v>
      </c>
      <c r="E139" s="354">
        <v>1.9221116493099901</v>
      </c>
      <c r="F139" s="354">
        <v>2.0485450101047089</v>
      </c>
      <c r="G139" s="354">
        <v>1.9029580219845263</v>
      </c>
      <c r="H139" s="354">
        <v>2.0691330891856192</v>
      </c>
      <c r="I139" s="354">
        <v>0.47344849648112602</v>
      </c>
      <c r="J139" s="354">
        <v>0.44333719430370594</v>
      </c>
      <c r="K139" s="354">
        <v>0.50559456122435853</v>
      </c>
      <c r="L139" s="354">
        <v>0.43428006826167698</v>
      </c>
      <c r="M139" s="354">
        <v>0.51613127646047596</v>
      </c>
      <c r="N139" s="354">
        <v>0.10253798790663615</v>
      </c>
      <c r="O139" s="354">
        <v>8.9020994097140177E-2</v>
      </c>
      <c r="P139" s="354">
        <v>0.1181049828720583</v>
      </c>
      <c r="Q139" s="354">
        <v>8.5162555842022994E-2</v>
      </c>
      <c r="R139" s="354">
        <v>0.1234540911488968</v>
      </c>
      <c r="S139" s="354">
        <v>2.0033889841238821E-2</v>
      </c>
      <c r="T139" s="354">
        <v>1.456445155067748E-2</v>
      </c>
      <c r="U139" s="354">
        <v>2.7556718908953198E-2</v>
      </c>
      <c r="V139" s="354">
        <v>1.3192664622477949E-2</v>
      </c>
      <c r="W139" s="354">
        <v>3.0421640641263719E-2</v>
      </c>
      <c r="X139" s="354">
        <v>0.59706913073642798</v>
      </c>
      <c r="Y139" s="354">
        <v>0.56315240397068111</v>
      </c>
      <c r="Z139" s="354">
        <v>0.63301554120359427</v>
      </c>
      <c r="AA139" s="354">
        <v>0.55290031491897085</v>
      </c>
      <c r="AB139" s="354">
        <v>0.64474352632420939</v>
      </c>
      <c r="AC139" s="354">
        <v>7.7865709777031694E-2</v>
      </c>
      <c r="AD139" s="354">
        <v>6.6207371667844239E-2</v>
      </c>
      <c r="AE139" s="354">
        <v>9.1575062684856698E-2</v>
      </c>
      <c r="AF139" s="354">
        <v>6.2928075822184404E-2</v>
      </c>
      <c r="AG139" s="354">
        <v>9.634576562831132E-2</v>
      </c>
    </row>
    <row r="140" spans="1:33" s="3" customFormat="1">
      <c r="A140" s="3" t="s">
        <v>195</v>
      </c>
      <c r="B140" s="3" t="s">
        <v>196</v>
      </c>
      <c r="C140" s="3">
        <v>190000</v>
      </c>
      <c r="D140" s="354">
        <v>1.9843419854078277</v>
      </c>
      <c r="E140" s="354">
        <v>1.9225972509404963</v>
      </c>
      <c r="F140" s="354">
        <v>2.0480282613892196</v>
      </c>
      <c r="G140" s="354">
        <v>1.9035899390695443</v>
      </c>
      <c r="H140" s="354">
        <v>2.0684473770261871</v>
      </c>
      <c r="I140" s="354">
        <v>0.47344849648112602</v>
      </c>
      <c r="J140" s="354">
        <v>0.4435681167053046</v>
      </c>
      <c r="K140" s="354">
        <v>0.50533151164232715</v>
      </c>
      <c r="L140" s="354">
        <v>0.43457728628985903</v>
      </c>
      <c r="M140" s="354">
        <v>0.51577857060532672</v>
      </c>
      <c r="N140" s="354">
        <v>0.10253798790663615</v>
      </c>
      <c r="O140" s="354">
        <v>8.9120635731541983E-2</v>
      </c>
      <c r="P140" s="354">
        <v>0.11797297345277089</v>
      </c>
      <c r="Q140" s="354">
        <v>8.5287633126678294E-2</v>
      </c>
      <c r="R140" s="354">
        <v>0.12327311048203214</v>
      </c>
      <c r="S140" s="354">
        <v>2.0033889841238821E-2</v>
      </c>
      <c r="T140" s="354">
        <v>1.4601000170950619E-2</v>
      </c>
      <c r="U140" s="354">
        <v>2.7487748984541351E-2</v>
      </c>
      <c r="V140" s="354">
        <v>1.3235803309165821E-2</v>
      </c>
      <c r="W140" s="354">
        <v>3.0322506137642511E-2</v>
      </c>
      <c r="X140" s="354">
        <v>0.59706913073642798</v>
      </c>
      <c r="Y140" s="354">
        <v>0.56341347858055779</v>
      </c>
      <c r="Z140" s="354">
        <v>0.63272241960425901</v>
      </c>
      <c r="AA140" s="354">
        <v>0.5532371329493796</v>
      </c>
      <c r="AB140" s="354">
        <v>0.64435135896709572</v>
      </c>
      <c r="AC140" s="354">
        <v>7.7865709777031694E-2</v>
      </c>
      <c r="AD140" s="354">
        <v>6.6292361176559442E-2</v>
      </c>
      <c r="AE140" s="354">
        <v>9.1457689386694532E-2</v>
      </c>
      <c r="AF140" s="354">
        <v>6.3034013008114675E-2</v>
      </c>
      <c r="AG140" s="354">
        <v>9.6183897418208777E-2</v>
      </c>
    </row>
    <row r="141" spans="1:33" s="3" customFormat="1">
      <c r="A141" s="3" t="s">
        <v>195</v>
      </c>
      <c r="B141" s="3" t="s">
        <v>196</v>
      </c>
      <c r="C141" s="3">
        <v>193000</v>
      </c>
      <c r="D141" s="354">
        <v>1.9843419854078277</v>
      </c>
      <c r="E141" s="354">
        <v>1.9230716028507944</v>
      </c>
      <c r="F141" s="354">
        <v>2.0475237306778253</v>
      </c>
      <c r="G141" s="354">
        <v>1.90420726526415</v>
      </c>
      <c r="H141" s="354">
        <v>2.0677779280854094</v>
      </c>
      <c r="I141" s="354">
        <v>0.47344849648112602</v>
      </c>
      <c r="J141" s="354">
        <v>0.44379375124503523</v>
      </c>
      <c r="K141" s="354">
        <v>0.50507474867473334</v>
      </c>
      <c r="L141" s="354">
        <v>0.43486774686227836</v>
      </c>
      <c r="M141" s="354">
        <v>0.51543434715680569</v>
      </c>
      <c r="N141" s="354">
        <v>0.10253798790663615</v>
      </c>
      <c r="O141" s="354">
        <v>8.9218056318391484E-2</v>
      </c>
      <c r="P141" s="354">
        <v>0.11784419131338764</v>
      </c>
      <c r="Q141" s="354">
        <v>8.5409967964888991E-2</v>
      </c>
      <c r="R141" s="354">
        <v>0.1230966101308487</v>
      </c>
      <c r="S141" s="354">
        <v>2.0033889841238821E-2</v>
      </c>
      <c r="T141" s="354">
        <v>1.463678874539252E-2</v>
      </c>
      <c r="U141" s="354">
        <v>2.7420547002090491E-2</v>
      </c>
      <c r="V141" s="354">
        <v>1.32780823085317E-2</v>
      </c>
      <c r="W141" s="354">
        <v>3.0225972064099511E-2</v>
      </c>
      <c r="X141" s="354">
        <v>0.59706913073642798</v>
      </c>
      <c r="Y141" s="354">
        <v>0.56366855992253329</v>
      </c>
      <c r="Z141" s="354">
        <v>0.63243628753246084</v>
      </c>
      <c r="AA141" s="354">
        <v>0.55356626762158379</v>
      </c>
      <c r="AB141" s="354">
        <v>0.64396859561349207</v>
      </c>
      <c r="AC141" s="354">
        <v>7.7865709777031694E-2</v>
      </c>
      <c r="AD141" s="354">
        <v>6.6375470749470047E-2</v>
      </c>
      <c r="AE141" s="354">
        <v>9.1343202754230107E-2</v>
      </c>
      <c r="AF141" s="354">
        <v>6.3137651561633507E-2</v>
      </c>
      <c r="AG141" s="354">
        <v>9.6026066569060403E-2</v>
      </c>
    </row>
    <row r="142" spans="1:33" s="3" customFormat="1">
      <c r="A142" s="3" t="s">
        <v>195</v>
      </c>
      <c r="B142" s="3" t="s">
        <v>196</v>
      </c>
      <c r="C142" s="3">
        <v>196000</v>
      </c>
      <c r="D142" s="354">
        <v>1.9843419854078277</v>
      </c>
      <c r="E142" s="354">
        <v>1.9235351336468396</v>
      </c>
      <c r="F142" s="354">
        <v>2.0470309449034274</v>
      </c>
      <c r="G142" s="354">
        <v>1.904810555001889</v>
      </c>
      <c r="H142" s="354">
        <v>2.0671241111417578</v>
      </c>
      <c r="I142" s="354">
        <v>0.47344849648112602</v>
      </c>
      <c r="J142" s="354">
        <v>0.4440142975241303</v>
      </c>
      <c r="K142" s="354">
        <v>0.50482402686015637</v>
      </c>
      <c r="L142" s="354">
        <v>0.43515170359052036</v>
      </c>
      <c r="M142" s="354">
        <v>0.51509827329908031</v>
      </c>
      <c r="N142" s="354">
        <v>0.10253798790663615</v>
      </c>
      <c r="O142" s="354">
        <v>8.9313337890447236E-2</v>
      </c>
      <c r="P142" s="354">
        <v>0.11771850821750884</v>
      </c>
      <c r="Q142" s="354">
        <v>8.5529660290757814E-2</v>
      </c>
      <c r="R142" s="354">
        <v>0.12292441036382706</v>
      </c>
      <c r="S142" s="354">
        <v>2.0033889841238821E-2</v>
      </c>
      <c r="T142" s="354">
        <v>1.467184377767294E-2</v>
      </c>
      <c r="U142" s="354">
        <v>2.735504017789318E-2</v>
      </c>
      <c r="V142" s="354">
        <v>1.331953053621251E-2</v>
      </c>
      <c r="W142" s="354">
        <v>3.0131929575638192E-2</v>
      </c>
      <c r="X142" s="354">
        <v>0.59706913073642798</v>
      </c>
      <c r="Y142" s="354">
        <v>0.56391787467820331</v>
      </c>
      <c r="Z142" s="354">
        <v>0.6321568725608846</v>
      </c>
      <c r="AA142" s="354">
        <v>0.55388800807126803</v>
      </c>
      <c r="AB142" s="354">
        <v>0.64359486812116495</v>
      </c>
      <c r="AC142" s="354">
        <v>7.7865709777031694E-2</v>
      </c>
      <c r="AD142" s="354">
        <v>6.6456769386389641E-2</v>
      </c>
      <c r="AE142" s="354">
        <v>9.1231487561162741E-2</v>
      </c>
      <c r="AF142" s="354">
        <v>6.3239074526823424E-2</v>
      </c>
      <c r="AG142" s="354">
        <v>9.5872110199910349E-2</v>
      </c>
    </row>
    <row r="143" spans="1:33" s="3" customFormat="1">
      <c r="A143" s="3" t="s">
        <v>195</v>
      </c>
      <c r="B143" s="3" t="s">
        <v>196</v>
      </c>
      <c r="C143" s="3">
        <v>199000</v>
      </c>
      <c r="D143" s="354">
        <v>1.9843419854078277</v>
      </c>
      <c r="E143" s="354">
        <v>1.9239882493911782</v>
      </c>
      <c r="F143" s="354">
        <v>2.0465494562233579</v>
      </c>
      <c r="G143" s="354">
        <v>1.905400333620499</v>
      </c>
      <c r="H143" s="354">
        <v>2.0664853286997871</v>
      </c>
      <c r="I143" s="354">
        <v>0.47344849648112602</v>
      </c>
      <c r="J143" s="354">
        <v>0.44422994472837335</v>
      </c>
      <c r="K143" s="354">
        <v>0.50457911391800891</v>
      </c>
      <c r="L143" s="354">
        <v>0.43542939691757471</v>
      </c>
      <c r="M143" s="354">
        <v>0.51477003416089107</v>
      </c>
      <c r="N143" s="354">
        <v>0.10253798790663615</v>
      </c>
      <c r="O143" s="354">
        <v>8.9406558279486265E-2</v>
      </c>
      <c r="P143" s="354">
        <v>0.11759580291581166</v>
      </c>
      <c r="Q143" s="354">
        <v>8.5646804980344798E-2</v>
      </c>
      <c r="R143" s="354">
        <v>0.1227563413192345</v>
      </c>
      <c r="S143" s="354">
        <v>2.0033889841238821E-2</v>
      </c>
      <c r="T143" s="354">
        <v>1.470619048102797E-2</v>
      </c>
      <c r="U143" s="354">
        <v>2.729115980937781E-2</v>
      </c>
      <c r="V143" s="354">
        <v>1.336017554468728E-2</v>
      </c>
      <c r="W143" s="354">
        <v>3.0040276010120121E-2</v>
      </c>
      <c r="X143" s="354">
        <v>0.59706913073642798</v>
      </c>
      <c r="Y143" s="354">
        <v>0.56416163768032823</v>
      </c>
      <c r="Z143" s="354">
        <v>0.63188391686953238</v>
      </c>
      <c r="AA143" s="354">
        <v>0.55420262838632461</v>
      </c>
      <c r="AB143" s="354">
        <v>0.6432298281597284</v>
      </c>
      <c r="AC143" s="354">
        <v>7.7865709777031694E-2</v>
      </c>
      <c r="AD143" s="354">
        <v>6.6536322572784662E-2</v>
      </c>
      <c r="AE143" s="354">
        <v>9.1122434883012041E-2</v>
      </c>
      <c r="AF143" s="354">
        <v>6.3338360776104483E-2</v>
      </c>
      <c r="AG143" s="354">
        <v>9.5721874415588479E-2</v>
      </c>
    </row>
    <row r="144" spans="1:33" s="3" customFormat="1">
      <c r="A144" s="3" t="s">
        <v>195</v>
      </c>
      <c r="B144" s="3" t="s">
        <v>196</v>
      </c>
      <c r="C144" s="3">
        <v>202000</v>
      </c>
      <c r="D144" s="354">
        <v>1.9843419854078277</v>
      </c>
      <c r="E144" s="354">
        <v>1.9244313351059779</v>
      </c>
      <c r="F144" s="354">
        <v>2.0460788403172692</v>
      </c>
      <c r="G144" s="354">
        <v>1.9059770992979328</v>
      </c>
      <c r="H144" s="354">
        <v>2.0658610147102952</v>
      </c>
      <c r="I144" s="354">
        <v>0.47344849648112602</v>
      </c>
      <c r="J144" s="354">
        <v>0.44444087231766161</v>
      </c>
      <c r="K144" s="354">
        <v>0.50433978985362926</v>
      </c>
      <c r="L144" s="354">
        <v>0.43570105498585388</v>
      </c>
      <c r="M144" s="354">
        <v>0.51444933159289197</v>
      </c>
      <c r="N144" s="354">
        <v>0.10253798790663615</v>
      </c>
      <c r="O144" s="354">
        <v>8.9497791389815534E-2</v>
      </c>
      <c r="P144" s="354">
        <v>0.11747596066565445</v>
      </c>
      <c r="Q144" s="354">
        <v>8.5761492177524504E-2</v>
      </c>
      <c r="R144" s="354">
        <v>0.12259224232197197</v>
      </c>
      <c r="S144" s="354">
        <v>2.0033889841238821E-2</v>
      </c>
      <c r="T144" s="354">
        <v>1.4739852858517449E-2</v>
      </c>
      <c r="U144" s="354">
        <v>2.7228840987624799E-2</v>
      </c>
      <c r="V144" s="354">
        <v>1.3400043605579179E-2</v>
      </c>
      <c r="W144" s="354">
        <v>2.995091444807611E-2</v>
      </c>
      <c r="X144" s="354">
        <v>0.59706913073642798</v>
      </c>
      <c r="Y144" s="354">
        <v>0.56440005269848892</v>
      </c>
      <c r="Z144" s="354">
        <v>0.63161717625523617</v>
      </c>
      <c r="AA144" s="354">
        <v>0.55451038860077728</v>
      </c>
      <c r="AB144" s="354">
        <v>0.64287314586296584</v>
      </c>
      <c r="AC144" s="354">
        <v>7.7865709777031694E-2</v>
      </c>
      <c r="AD144" s="354">
        <v>6.6614192507465003E-2</v>
      </c>
      <c r="AE144" s="354">
        <v>9.1015941662440467E-2</v>
      </c>
      <c r="AF144" s="354">
        <v>6.3435585277168027E-2</v>
      </c>
      <c r="AG144" s="354">
        <v>9.5575213682304164E-2</v>
      </c>
    </row>
    <row r="145" spans="1:33" s="3" customFormat="1">
      <c r="A145" s="3" t="s">
        <v>195</v>
      </c>
      <c r="B145" s="3" t="s">
        <v>196</v>
      </c>
      <c r="C145" s="3">
        <v>205000</v>
      </c>
      <c r="D145" s="354">
        <v>1.9843419854078277</v>
      </c>
      <c r="E145" s="354">
        <v>1.9248647561552936</v>
      </c>
      <c r="F145" s="354">
        <v>2.0456186948232604</v>
      </c>
      <c r="G145" s="354">
        <v>1.9065413248331184</v>
      </c>
      <c r="H145" s="354">
        <v>2.0652506324759257</v>
      </c>
      <c r="I145" s="354">
        <v>0.47344849648112602</v>
      </c>
      <c r="J145" s="354">
        <v>0.44464725066051997</v>
      </c>
      <c r="K145" s="354">
        <v>0.50410584613644949</v>
      </c>
      <c r="L145" s="354">
        <v>0.43596689443619141</v>
      </c>
      <c r="M145" s="354">
        <v>0.51413588304514946</v>
      </c>
      <c r="N145" s="354">
        <v>0.10253798790663615</v>
      </c>
      <c r="O145" s="354">
        <v>8.9587107450279008E-2</v>
      </c>
      <c r="P145" s="354">
        <v>0.11735887279035043</v>
      </c>
      <c r="Q145" s="354">
        <v>8.5873807594469345E-2</v>
      </c>
      <c r="R145" s="354">
        <v>0.12243196125716584</v>
      </c>
      <c r="S145" s="354">
        <v>2.0033889841238821E-2</v>
      </c>
      <c r="T145" s="354">
        <v>1.477285377723327E-2</v>
      </c>
      <c r="U145" s="354">
        <v>2.7168022334126969E-2</v>
      </c>
      <c r="V145" s="354">
        <v>1.3439159785924189E-2</v>
      </c>
      <c r="W145" s="354">
        <v>2.9863753309973991E-2</v>
      </c>
      <c r="X145" s="354">
        <v>0.59706913073642798</v>
      </c>
      <c r="Y145" s="354">
        <v>0.56463331316193333</v>
      </c>
      <c r="Z145" s="354">
        <v>0.63135641922195929</v>
      </c>
      <c r="AA145" s="354">
        <v>0.55481153560952257</v>
      </c>
      <c r="AB145" s="354">
        <v>0.64252450859139287</v>
      </c>
      <c r="AC145" s="354">
        <v>7.7865709777031694E-2</v>
      </c>
      <c r="AD145" s="354">
        <v>6.6690438312452791E-2</v>
      </c>
      <c r="AE145" s="354">
        <v>9.0911910310572233E-2</v>
      </c>
      <c r="AF145" s="354">
        <v>6.3530819339254238E-2</v>
      </c>
      <c r="AG145" s="354">
        <v>9.5431990255282581E-2</v>
      </c>
    </row>
    <row r="146" spans="1:33" s="3" customFormat="1">
      <c r="A146" s="3" t="s">
        <v>195</v>
      </c>
      <c r="B146" s="3" t="s">
        <v>196</v>
      </c>
      <c r="C146" s="3">
        <v>208000</v>
      </c>
      <c r="D146" s="354">
        <v>1.9843419854078277</v>
      </c>
      <c r="E146" s="354">
        <v>1.9252888595178934</v>
      </c>
      <c r="F146" s="354">
        <v>2.0451686378991742</v>
      </c>
      <c r="G146" s="354">
        <v>1.907093459285969</v>
      </c>
      <c r="H146" s="354">
        <v>2.0646536727246669</v>
      </c>
      <c r="I146" s="354">
        <v>0.47344849648112602</v>
      </c>
      <c r="J146" s="354">
        <v>0.44484924161868855</v>
      </c>
      <c r="K146" s="354">
        <v>0.50387708494430306</v>
      </c>
      <c r="L146" s="354">
        <v>0.43622712114422119</v>
      </c>
      <c r="M146" s="354">
        <v>0.5138294205352566</v>
      </c>
      <c r="N146" s="354">
        <v>0.10253798790663615</v>
      </c>
      <c r="O146" s="354">
        <v>8.9674573246733322E-2</v>
      </c>
      <c r="P146" s="354">
        <v>0.11724443627430399</v>
      </c>
      <c r="Q146" s="354">
        <v>8.5983832789067433E-2</v>
      </c>
      <c r="R146" s="354">
        <v>0.12227535399502987</v>
      </c>
      <c r="S146" s="354">
        <v>2.0033889841238821E-2</v>
      </c>
      <c r="T146" s="354">
        <v>1.4805215036992289E-2</v>
      </c>
      <c r="U146" s="354">
        <v>2.710864575942357E-2</v>
      </c>
      <c r="V146" s="354">
        <v>1.347754801892458E-2</v>
      </c>
      <c r="W146" s="354">
        <v>2.9778705987252331E-2</v>
      </c>
      <c r="X146" s="354">
        <v>0.59706913073642798</v>
      </c>
      <c r="Y146" s="354">
        <v>0.56486160282547215</v>
      </c>
      <c r="Z146" s="354">
        <v>0.63110142614422315</v>
      </c>
      <c r="AA146" s="354">
        <v>0.55510630401125205</v>
      </c>
      <c r="AB146" s="354">
        <v>0.64218361979456673</v>
      </c>
      <c r="AC146" s="354">
        <v>7.7865709777031694E-2</v>
      </c>
      <c r="AD146" s="354">
        <v>6.6765116226657789E-2</v>
      </c>
      <c r="AE146" s="354">
        <v>9.0810248340844404E-2</v>
      </c>
      <c r="AF146" s="354">
        <v>6.3624130840641988E-2</v>
      </c>
      <c r="AG146" s="354">
        <v>9.5292073653407347E-2</v>
      </c>
    </row>
    <row r="147" spans="1:33" s="3" customFormat="1">
      <c r="A147" s="3" t="s">
        <v>195</v>
      </c>
      <c r="B147" s="3" t="s">
        <v>196</v>
      </c>
      <c r="C147" s="3">
        <v>211000</v>
      </c>
      <c r="D147" s="354">
        <v>1.9843419854078277</v>
      </c>
      <c r="E147" s="354">
        <v>1.9257039749607268</v>
      </c>
      <c r="F147" s="354">
        <v>2.0447283068973854</v>
      </c>
      <c r="G147" s="354">
        <v>1.907633929489607</v>
      </c>
      <c r="H147" s="354">
        <v>2.0640696518355748</v>
      </c>
      <c r="I147" s="354">
        <v>0.47344849648112602</v>
      </c>
      <c r="J147" s="354">
        <v>0.4450469990863658</v>
      </c>
      <c r="K147" s="354">
        <v>0.50365331846766992</v>
      </c>
      <c r="L147" s="354">
        <v>0.43648193089986137</v>
      </c>
      <c r="M147" s="354">
        <v>0.51352968969855028</v>
      </c>
      <c r="N147" s="354">
        <v>0.10253798790663615</v>
      </c>
      <c r="O147" s="354">
        <v>8.976025233675991E-2</v>
      </c>
      <c r="P147" s="354">
        <v>0.11713255339061625</v>
      </c>
      <c r="Q147" s="354">
        <v>8.6091645421342525E-2</v>
      </c>
      <c r="R147" s="354">
        <v>0.12212228386212139</v>
      </c>
      <c r="S147" s="354">
        <v>2.0033889841238821E-2</v>
      </c>
      <c r="T147" s="354">
        <v>1.483695743399367E-2</v>
      </c>
      <c r="U147" s="354">
        <v>2.7050656241500031E-2</v>
      </c>
      <c r="V147" s="354">
        <v>1.351523116965497E-2</v>
      </c>
      <c r="W147" s="354">
        <v>2.9695690503840608E-2</v>
      </c>
      <c r="X147" s="354">
        <v>0.59706913073642798</v>
      </c>
      <c r="Y147" s="354">
        <v>0.56508509638364979</v>
      </c>
      <c r="Z147" s="354">
        <v>0.63085198849681623</v>
      </c>
      <c r="AA147" s="354">
        <v>0.55539491688612463</v>
      </c>
      <c r="AB147" s="354">
        <v>0.6418501979637885</v>
      </c>
      <c r="AC147" s="354">
        <v>7.7865709777031694E-2</v>
      </c>
      <c r="AD147" s="354">
        <v>6.6838279784818946E-2</v>
      </c>
      <c r="AE147" s="354">
        <v>9.0710868032305284E-2</v>
      </c>
      <c r="AF147" s="354">
        <v>6.3715584439025502E-2</v>
      </c>
      <c r="AG147" s="354">
        <v>9.5155340176385703E-2</v>
      </c>
    </row>
    <row r="148" spans="1:33" s="3" customFormat="1">
      <c r="A148" s="3" t="s">
        <v>195</v>
      </c>
      <c r="B148" s="3" t="s">
        <v>196</v>
      </c>
      <c r="C148" s="3">
        <v>214000</v>
      </c>
      <c r="D148" s="354">
        <v>1.9843419854078277</v>
      </c>
      <c r="E148" s="354">
        <v>1.9261104161220886</v>
      </c>
      <c r="F148" s="354">
        <v>2.0442973571426659</v>
      </c>
      <c r="G148" s="354">
        <v>1.9081631414464235</v>
      </c>
      <c r="H148" s="354">
        <v>2.0634981102027043</v>
      </c>
      <c r="I148" s="354">
        <v>0.47344849648112602</v>
      </c>
      <c r="J148" s="354">
        <v>0.44524066948820945</v>
      </c>
      <c r="K148" s="354">
        <v>0.50343436826833066</v>
      </c>
      <c r="L148" s="354">
        <v>0.43673151003503141</v>
      </c>
      <c r="M148" s="354">
        <v>0.51323644891282916</v>
      </c>
      <c r="N148" s="354">
        <v>0.10253798790663615</v>
      </c>
      <c r="O148" s="354">
        <v>8.9844205248197875E-2</v>
      </c>
      <c r="P148" s="354">
        <v>0.11702313135813283</v>
      </c>
      <c r="Q148" s="354">
        <v>8.6197319490734073E-2</v>
      </c>
      <c r="R148" s="354">
        <v>0.12197262115464337</v>
      </c>
      <c r="S148" s="354">
        <v>2.0033889841238821E-2</v>
      </c>
      <c r="T148" s="354">
        <v>1.486810081987275E-2</v>
      </c>
      <c r="U148" s="354">
        <v>2.6994001622075641E-2</v>
      </c>
      <c r="V148" s="354">
        <v>1.3552231096143119E-2</v>
      </c>
      <c r="W148" s="354">
        <v>2.961462920524776E-2</v>
      </c>
      <c r="X148" s="354">
        <v>0.59706913073642798</v>
      </c>
      <c r="Y148" s="354">
        <v>0.56530396003788186</v>
      </c>
      <c r="Z148" s="354">
        <v>0.63060790814466861</v>
      </c>
      <c r="AA148" s="354">
        <v>0.55567758651408594</v>
      </c>
      <c r="AB148" s="354">
        <v>0.64152397566683772</v>
      </c>
      <c r="AC148" s="354">
        <v>7.7865709777031694E-2</v>
      </c>
      <c r="AD148" s="354">
        <v>6.6909979983021034E-2</v>
      </c>
      <c r="AE148" s="354">
        <v>9.0613686119606823E-2</v>
      </c>
      <c r="AF148" s="354">
        <v>6.3805241766283022E-2</v>
      </c>
      <c r="AG148" s="354">
        <v>9.5021672460438147E-2</v>
      </c>
    </row>
    <row r="149" spans="1:33" s="3" customFormat="1">
      <c r="A149" s="3" t="s">
        <v>195</v>
      </c>
      <c r="B149" s="3" t="s">
        <v>196</v>
      </c>
      <c r="C149" s="3">
        <v>217000</v>
      </c>
      <c r="D149" s="354">
        <v>1.9843419854078277</v>
      </c>
      <c r="E149" s="354">
        <v>1.9265084815125744</v>
      </c>
      <c r="F149" s="354">
        <v>2.0438754608037848</v>
      </c>
      <c r="G149" s="354">
        <v>1.9086814816183562</v>
      </c>
      <c r="H149" s="354">
        <v>2.0629386107247232</v>
      </c>
      <c r="I149" s="354">
        <v>0.47344849648112602</v>
      </c>
      <c r="J149" s="354">
        <v>0.44543039223977371</v>
      </c>
      <c r="K149" s="354">
        <v>0.50322006468747316</v>
      </c>
      <c r="L149" s="354">
        <v>0.43697603600420531</v>
      </c>
      <c r="M149" s="354">
        <v>0.51294946849077083</v>
      </c>
      <c r="N149" s="354">
        <v>0.10253798790663615</v>
      </c>
      <c r="O149" s="354">
        <v>8.9926489662922091E-2</v>
      </c>
      <c r="P149" s="354">
        <v>0.11691608202522535</v>
      </c>
      <c r="Q149" s="354">
        <v>8.6300925555906252E-2</v>
      </c>
      <c r="R149" s="354">
        <v>0.12182624268990498</v>
      </c>
      <c r="S149" s="354">
        <v>2.0033889841238821E-2</v>
      </c>
      <c r="T149" s="354">
        <v>1.4898664156541491E-2</v>
      </c>
      <c r="U149" s="354">
        <v>2.6938632419104141E-2</v>
      </c>
      <c r="V149" s="354">
        <v>1.358856870620721E-2</v>
      </c>
      <c r="W149" s="354">
        <v>2.9535448472616618E-2</v>
      </c>
      <c r="X149" s="354">
        <v>0.59706913073642798</v>
      </c>
      <c r="Y149" s="354">
        <v>0.56551835202075484</v>
      </c>
      <c r="Z149" s="354">
        <v>0.63036899668742441</v>
      </c>
      <c r="AA149" s="354">
        <v>0.55595451503911808</v>
      </c>
      <c r="AB149" s="354">
        <v>0.64120469865725993</v>
      </c>
      <c r="AC149" s="354">
        <v>7.7865709777031694E-2</v>
      </c>
      <c r="AD149" s="354">
        <v>6.6980265431963171E-2</v>
      </c>
      <c r="AE149" s="354">
        <v>9.0518623507230389E-2</v>
      </c>
      <c r="AF149" s="354">
        <v>6.3893161608991084E-2</v>
      </c>
      <c r="AG149" s="354">
        <v>9.4890959068941155E-2</v>
      </c>
    </row>
    <row r="150" spans="1:33" s="3" customFormat="1">
      <c r="A150" s="3" t="s">
        <v>195</v>
      </c>
      <c r="B150" s="3" t="s">
        <v>196</v>
      </c>
      <c r="C150" s="3">
        <v>220000</v>
      </c>
      <c r="D150" s="354">
        <v>1.9843419854078277</v>
      </c>
      <c r="E150" s="354">
        <v>1.9268984554411093</v>
      </c>
      <c r="F150" s="354">
        <v>2.0434623058504631</v>
      </c>
      <c r="G150" s="354">
        <v>1.9091893181207595</v>
      </c>
      <c r="H150" s="354">
        <v>2.0623907374089461</v>
      </c>
      <c r="I150" s="354">
        <v>0.47344849648112602</v>
      </c>
      <c r="J150" s="354">
        <v>0.44561630017369119</v>
      </c>
      <c r="K150" s="354">
        <v>0.50301024629881053</v>
      </c>
      <c r="L150" s="354">
        <v>0.43721567792193683</v>
      </c>
      <c r="M150" s="354">
        <v>0.51266852993395184</v>
      </c>
      <c r="N150" s="354">
        <v>0.10253798790663615</v>
      </c>
      <c r="O150" s="354">
        <v>9.0007160587146695E-2</v>
      </c>
      <c r="P150" s="354">
        <v>0.11681132157788389</v>
      </c>
      <c r="Q150" s="354">
        <v>8.6402530938589892E-2</v>
      </c>
      <c r="R150" s="354">
        <v>0.12168303139246375</v>
      </c>
      <c r="S150" s="354">
        <v>2.0033889841238821E-2</v>
      </c>
      <c r="T150" s="354">
        <v>1.492866556716738E-2</v>
      </c>
      <c r="U150" s="354">
        <v>2.6884501653989239E-2</v>
      </c>
      <c r="V150" s="354">
        <v>1.362426401039551E-2</v>
      </c>
      <c r="W150" s="354">
        <v>2.9458078459420809E-2</v>
      </c>
      <c r="X150" s="354">
        <v>0.59706913073642798</v>
      </c>
      <c r="Y150" s="354">
        <v>0.56572842308126836</v>
      </c>
      <c r="Z150" s="354">
        <v>0.63013507485380105</v>
      </c>
      <c r="AA150" s="354">
        <v>0.55622589508416931</v>
      </c>
      <c r="AB150" s="354">
        <v>0.64089212505150173</v>
      </c>
      <c r="AC150" s="354">
        <v>7.7865709777031694E-2</v>
      </c>
      <c r="AD150" s="354">
        <v>6.7049182499038254E-2</v>
      </c>
      <c r="AE150" s="354">
        <v>9.042560500574294E-2</v>
      </c>
      <c r="AF150" s="354">
        <v>6.39794000759044E-2</v>
      </c>
      <c r="AG150" s="354">
        <v>9.4763094114827084E-2</v>
      </c>
    </row>
    <row r="151" spans="1:33" s="3" customFormat="1">
      <c r="A151" s="3" t="s">
        <v>195</v>
      </c>
      <c r="B151" s="3" t="s">
        <v>196</v>
      </c>
      <c r="C151" s="3">
        <v>223000</v>
      </c>
      <c r="D151" s="354">
        <v>1.9843419854078277</v>
      </c>
      <c r="E151" s="354">
        <v>1.9272806088725853</v>
      </c>
      <c r="F151" s="354">
        <v>2.0430575950881589</v>
      </c>
      <c r="G151" s="354">
        <v>1.9096870018282543</v>
      </c>
      <c r="H151" s="354">
        <v>2.0618540940797061</v>
      </c>
      <c r="I151" s="354">
        <v>0.47344849648112602</v>
      </c>
      <c r="J151" s="354">
        <v>0.44579851993456948</v>
      </c>
      <c r="K151" s="354">
        <v>0.50280475940272595</v>
      </c>
      <c r="L151" s="354">
        <v>0.43745059706107836</v>
      </c>
      <c r="M151" s="354">
        <v>0.51239342524299902</v>
      </c>
      <c r="N151" s="354">
        <v>0.10253798790663615</v>
      </c>
      <c r="O151" s="354">
        <v>9.0086270509408733E-2</v>
      </c>
      <c r="P151" s="354">
        <v>0.11670877026994399</v>
      </c>
      <c r="Q151" s="354">
        <v>8.6502199912813341E-2</v>
      </c>
      <c r="R151" s="354">
        <v>0.1215428759118297</v>
      </c>
      <c r="S151" s="354">
        <v>2.0033889841238821E-2</v>
      </c>
      <c r="T151" s="354">
        <v>1.4958122383609371E-2</v>
      </c>
      <c r="U151" s="354">
        <v>2.6831564692174941E-2</v>
      </c>
      <c r="V151" s="354">
        <v>1.365933617134194E-2</v>
      </c>
      <c r="W151" s="354">
        <v>2.938245284872518E-2</v>
      </c>
      <c r="X151" s="354">
        <v>0.59706913073642798</v>
      </c>
      <c r="Y151" s="354">
        <v>0.56593431693440976</v>
      </c>
      <c r="Z151" s="354">
        <v>0.62990597194133235</v>
      </c>
      <c r="AA151" s="354">
        <v>0.55649191032103806</v>
      </c>
      <c r="AB151" s="354">
        <v>0.64058602456787539</v>
      </c>
      <c r="AC151" s="354">
        <v>7.7865709777031694E-2</v>
      </c>
      <c r="AD151" s="354">
        <v>6.7116775440177745E-2</v>
      </c>
      <c r="AE151" s="354">
        <v>9.0334559088107905E-2</v>
      </c>
      <c r="AF151" s="354">
        <v>6.4064010753501974E-2</v>
      </c>
      <c r="AG151" s="354">
        <v>9.4637976911877961E-2</v>
      </c>
    </row>
    <row r="152" spans="1:33" s="3" customFormat="1">
      <c r="A152" s="3" t="s">
        <v>195</v>
      </c>
      <c r="B152" s="3" t="s">
        <v>196</v>
      </c>
      <c r="C152" s="3">
        <v>226000</v>
      </c>
      <c r="D152" s="354">
        <v>1.9843419854078277</v>
      </c>
      <c r="E152" s="354">
        <v>1.9276552002230063</v>
      </c>
      <c r="F152" s="354">
        <v>2.0426610452639213</v>
      </c>
      <c r="G152" s="354">
        <v>1.9101748674001315</v>
      </c>
      <c r="H152" s="354">
        <v>2.0613283031819605</v>
      </c>
      <c r="I152" s="354">
        <v>0.47344849648112602</v>
      </c>
      <c r="J152" s="354">
        <v>0.44597717234528805</v>
      </c>
      <c r="K152" s="354">
        <v>0.50260345755785585</v>
      </c>
      <c r="L152" s="354">
        <v>0.43768094731504992</v>
      </c>
      <c r="M152" s="354">
        <v>0.51212395627895269</v>
      </c>
      <c r="N152" s="354">
        <v>0.10253798790663615</v>
      </c>
      <c r="O152" s="354">
        <v>9.0163869547273193E-2</v>
      </c>
      <c r="P152" s="354">
        <v>0.11660835217349652</v>
      </c>
      <c r="Q152" s="354">
        <v>8.6599993880746406E-2</v>
      </c>
      <c r="R152" s="354">
        <v>0.12140567026893323</v>
      </c>
      <c r="S152" s="354">
        <v>2.0033889841238821E-2</v>
      </c>
      <c r="T152" s="354">
        <v>1.498705119059936E-2</v>
      </c>
      <c r="U152" s="354">
        <v>2.6779779095908379E-2</v>
      </c>
      <c r="V152" s="354">
        <v>1.3693803549822151E-2</v>
      </c>
      <c r="W152" s="354">
        <v>2.9308508629147589E-2</v>
      </c>
      <c r="X152" s="354">
        <v>0.59706913073642798</v>
      </c>
      <c r="Y152" s="354">
        <v>0.56613617067812572</v>
      </c>
      <c r="Z152" s="354">
        <v>0.62968152529753252</v>
      </c>
      <c r="AA152" s="354">
        <v>0.55675273599906294</v>
      </c>
      <c r="AB152" s="354">
        <v>0.6402861778219413</v>
      </c>
      <c r="AC152" s="354">
        <v>7.7865709777031694E-2</v>
      </c>
      <c r="AD152" s="354">
        <v>6.7183086522323729E-2</v>
      </c>
      <c r="AE152" s="354">
        <v>9.0245417664276753E-2</v>
      </c>
      <c r="AF152" s="354">
        <v>6.4147044850594317E-2</v>
      </c>
      <c r="AG152" s="354">
        <v>9.4515511652341941E-2</v>
      </c>
    </row>
    <row r="153" spans="1:33" s="3" customFormat="1">
      <c r="A153" s="3" t="s">
        <v>195</v>
      </c>
      <c r="B153" s="3" t="s">
        <v>196</v>
      </c>
      <c r="C153" s="3">
        <v>229000</v>
      </c>
      <c r="D153" s="354">
        <v>1.9843419854078277</v>
      </c>
      <c r="E153" s="354">
        <v>1.9280224760974469</v>
      </c>
      <c r="F153" s="354">
        <v>2.0422723862372036</v>
      </c>
      <c r="G153" s="354">
        <v>1.9106532342321454</v>
      </c>
      <c r="H153" s="354">
        <v>2.0608130046719491</v>
      </c>
      <c r="I153" s="354">
        <v>0.47344849648112602</v>
      </c>
      <c r="J153" s="354">
        <v>0.44615237274710906</v>
      </c>
      <c r="K153" s="354">
        <v>0.50240620114688428</v>
      </c>
      <c r="L153" s="354">
        <v>0.43790687562718872</v>
      </c>
      <c r="M153" s="354">
        <v>0.51185993417141284</v>
      </c>
      <c r="N153" s="354">
        <v>0.10253798790663615</v>
      </c>
      <c r="O153" s="354">
        <v>9.024000558370017E-2</v>
      </c>
      <c r="P153" s="354">
        <v>0.11650999494772142</v>
      </c>
      <c r="Q153" s="354">
        <v>8.6695971536265445E-2</v>
      </c>
      <c r="R153" s="354">
        <v>0.12127131352883797</v>
      </c>
      <c r="S153" s="354">
        <v>2.0033889841238821E-2</v>
      </c>
      <c r="T153" s="354">
        <v>1.5015467866930711E-2</v>
      </c>
      <c r="U153" s="354">
        <v>2.672910448809596E-2</v>
      </c>
      <c r="V153" s="354">
        <v>1.3727683747768969E-2</v>
      </c>
      <c r="W153" s="354">
        <v>2.9236185887850649E-2</v>
      </c>
      <c r="X153" s="354">
        <v>0.59706913073642798</v>
      </c>
      <c r="Y153" s="354">
        <v>0.56633411518044663</v>
      </c>
      <c r="Z153" s="354">
        <v>0.6294615798389116</v>
      </c>
      <c r="AA153" s="354">
        <v>0.55700853943609707</v>
      </c>
      <c r="AB153" s="354">
        <v>0.63999237567343603</v>
      </c>
      <c r="AC153" s="354">
        <v>7.7865709777031694E-2</v>
      </c>
      <c r="AD153" s="354">
        <v>6.7248156137307044E-2</v>
      </c>
      <c r="AE153" s="354">
        <v>9.0158115872465389E-2</v>
      </c>
      <c r="AF153" s="354">
        <v>6.4228551332891418E-2</v>
      </c>
      <c r="AG153" s="354">
        <v>9.4395607108562554E-2</v>
      </c>
    </row>
    <row r="154" spans="1:33" s="3" customFormat="1">
      <c r="A154" s="3" t="s">
        <v>195</v>
      </c>
      <c r="B154" s="3" t="s">
        <v>196</v>
      </c>
      <c r="C154" s="3">
        <v>232000</v>
      </c>
      <c r="D154" s="354">
        <v>1.9843419854078277</v>
      </c>
      <c r="E154" s="354">
        <v>1.9283826719756365</v>
      </c>
      <c r="F154" s="354">
        <v>2.0418913602101387</v>
      </c>
      <c r="G154" s="354">
        <v>1.9111224073408544</v>
      </c>
      <c r="H154" s="354">
        <v>2.0603078549875318</v>
      </c>
      <c r="I154" s="354">
        <v>0.47344849648112602</v>
      </c>
      <c r="J154" s="354">
        <v>0.44632423131579041</v>
      </c>
      <c r="K154" s="354">
        <v>0.50221285697363771</v>
      </c>
      <c r="L154" s="354">
        <v>0.43812852238991401</v>
      </c>
      <c r="M154" s="354">
        <v>0.51160117876947608</v>
      </c>
      <c r="N154" s="354">
        <v>0.10253798790663615</v>
      </c>
      <c r="O154" s="354">
        <v>9.0314724393926002E-2</v>
      </c>
      <c r="P154" s="354">
        <v>0.11641362962456346</v>
      </c>
      <c r="Q154" s="354">
        <v>8.6790189017241573E-2</v>
      </c>
      <c r="R154" s="354">
        <v>0.12113970949743252</v>
      </c>
      <c r="S154" s="354">
        <v>2.0033889841238821E-2</v>
      </c>
      <c r="T154" s="354">
        <v>1.50433876238916E-2</v>
      </c>
      <c r="U154" s="354">
        <v>2.6679502426281771E-2</v>
      </c>
      <c r="V154" s="354">
        <v>1.3760993648482839E-2</v>
      </c>
      <c r="W154" s="354">
        <v>2.9165427619061889E-2</v>
      </c>
      <c r="X154" s="354">
        <v>0.59706913073642798</v>
      </c>
      <c r="Y154" s="354">
        <v>0.56652827543926132</v>
      </c>
      <c r="Z154" s="354">
        <v>0.62924598760462513</v>
      </c>
      <c r="AA154" s="354">
        <v>0.55725948047490537</v>
      </c>
      <c r="AB154" s="354">
        <v>0.63970441862034932</v>
      </c>
      <c r="AC154" s="354">
        <v>7.7865709777031694E-2</v>
      </c>
      <c r="AD154" s="354">
        <v>6.7312022907836541E-2</v>
      </c>
      <c r="AE154" s="354">
        <v>9.0072591885678011E-2</v>
      </c>
      <c r="AF154" s="354">
        <v>6.4308577048347054E-2</v>
      </c>
      <c r="AG154" s="354">
        <v>9.4278176356539581E-2</v>
      </c>
    </row>
    <row r="155" spans="1:33" s="3" customFormat="1">
      <c r="A155" s="3" t="s">
        <v>195</v>
      </c>
      <c r="B155" s="3" t="s">
        <v>196</v>
      </c>
      <c r="C155" s="3">
        <v>235000</v>
      </c>
      <c r="D155" s="354">
        <v>1.9843419854078277</v>
      </c>
      <c r="E155" s="354">
        <v>1.9287360128494901</v>
      </c>
      <c r="F155" s="354">
        <v>2.0415177210123052</v>
      </c>
      <c r="G155" s="354">
        <v>1.9115826781860992</v>
      </c>
      <c r="H155" s="354">
        <v>2.0598125260915139</v>
      </c>
      <c r="I155" s="354">
        <v>0.47344849648112602</v>
      </c>
      <c r="J155" s="354">
        <v>0.44649285335567679</v>
      </c>
      <c r="K155" s="354">
        <v>0.50202329788884581</v>
      </c>
      <c r="L155" s="354">
        <v>0.43834602181618953</v>
      </c>
      <c r="M155" s="354">
        <v>0.51134751813185797</v>
      </c>
      <c r="N155" s="354">
        <v>0.10253798790663615</v>
      </c>
      <c r="O155" s="354">
        <v>9.0388069763629522E-2</v>
      </c>
      <c r="P155" s="354">
        <v>0.11631919040981942</v>
      </c>
      <c r="Q155" s="354">
        <v>8.688270004746261E-2</v>
      </c>
      <c r="R155" s="354">
        <v>0.1210107664400563</v>
      </c>
      <c r="S155" s="354">
        <v>2.0033889841238821E-2</v>
      </c>
      <c r="T155" s="354">
        <v>1.507082504115888E-2</v>
      </c>
      <c r="U155" s="354">
        <v>2.66309362858742E-2</v>
      </c>
      <c r="V155" s="354">
        <v>1.3793749454251811E-2</v>
      </c>
      <c r="W155" s="354">
        <v>2.909617954677042E-2</v>
      </c>
      <c r="X155" s="354">
        <v>0.59706913073642798</v>
      </c>
      <c r="Y155" s="354">
        <v>0.56671877091699485</v>
      </c>
      <c r="Z155" s="354">
        <v>0.62903460734184879</v>
      </c>
      <c r="AA155" s="354">
        <v>0.55750571190783216</v>
      </c>
      <c r="AB155" s="354">
        <v>0.63942211623618794</v>
      </c>
      <c r="AC155" s="354">
        <v>7.7865709777031694E-2</v>
      </c>
      <c r="AD155" s="354">
        <v>6.7374723786238655E-2</v>
      </c>
      <c r="AE155" s="354">
        <v>8.998878673218165E-2</v>
      </c>
      <c r="AF155" s="354">
        <v>6.438716684401953E-2</v>
      </c>
      <c r="AG155" s="354">
        <v>9.4163136519547039E-2</v>
      </c>
    </row>
    <row r="156" spans="1:33" s="3" customFormat="1">
      <c r="A156" s="3" t="s">
        <v>195</v>
      </c>
      <c r="B156" s="3" t="s">
        <v>196</v>
      </c>
      <c r="C156" s="3">
        <v>238000</v>
      </c>
      <c r="D156" s="354">
        <v>1.9843419854078277</v>
      </c>
      <c r="E156" s="354">
        <v>1.9290827138165354</v>
      </c>
      <c r="F156" s="354">
        <v>2.041151233435476</v>
      </c>
      <c r="G156" s="354">
        <v>1.9120343254366641</v>
      </c>
      <c r="H156" s="354">
        <v>2.0593267045819439</v>
      </c>
      <c r="I156" s="354">
        <v>0.47344849648112602</v>
      </c>
      <c r="J156" s="354">
        <v>0.44665833957356244</v>
      </c>
      <c r="K156" s="354">
        <v>0.50183740244219743</v>
      </c>
      <c r="L156" s="354">
        <v>0.43855950228552698</v>
      </c>
      <c r="M156" s="354">
        <v>0.51109878805294129</v>
      </c>
      <c r="N156" s="354">
        <v>0.10253798790663615</v>
      </c>
      <c r="O156" s="354">
        <v>9.0460083599083516E-2</v>
      </c>
      <c r="P156" s="354">
        <v>0.11622661449834799</v>
      </c>
      <c r="Q156" s="354">
        <v>8.697355606901308E-2</v>
      </c>
      <c r="R156" s="354">
        <v>0.12088439682021303</v>
      </c>
      <c r="S156" s="354">
        <v>2.0033889841238821E-2</v>
      </c>
      <c r="T156" s="354">
        <v>1.509779410034952E-2</v>
      </c>
      <c r="U156" s="354">
        <v>2.658337115183192E-2</v>
      </c>
      <c r="V156" s="354">
        <v>1.382596672157705E-2</v>
      </c>
      <c r="W156" s="354">
        <v>2.9028389960382261E-2</v>
      </c>
      <c r="X156" s="354">
        <v>0.59706913073642798</v>
      </c>
      <c r="Y156" s="354">
        <v>0.56690571585223715</v>
      </c>
      <c r="Z156" s="354">
        <v>0.6288273041202519</v>
      </c>
      <c r="AA156" s="354">
        <v>0.55774737987231371</v>
      </c>
      <c r="AB156" s="354">
        <v>0.63914528664683334</v>
      </c>
      <c r="AC156" s="354">
        <v>7.7865709777031694E-2</v>
      </c>
      <c r="AD156" s="354">
        <v>6.7436294146526923E-2</v>
      </c>
      <c r="AE156" s="354">
        <v>8.9906644128760441E-2</v>
      </c>
      <c r="AF156" s="354">
        <v>6.4464363675120442E-2</v>
      </c>
      <c r="AG156" s="354">
        <v>9.4050408530114413E-2</v>
      </c>
    </row>
    <row r="157" spans="1:33" s="3" customFormat="1">
      <c r="A157" s="3" t="s">
        <v>195</v>
      </c>
      <c r="B157" s="3" t="s">
        <v>196</v>
      </c>
      <c r="C157" s="3">
        <v>241000</v>
      </c>
      <c r="D157" s="354">
        <v>1.9843419854078277</v>
      </c>
      <c r="E157" s="354">
        <v>1.9294229806327816</v>
      </c>
      <c r="F157" s="354">
        <v>2.0407916726142825</v>
      </c>
      <c r="G157" s="354">
        <v>1.9124776156837078</v>
      </c>
      <c r="H157" s="354">
        <v>2.0588500908639</v>
      </c>
      <c r="I157" s="354">
        <v>0.47344849648112602</v>
      </c>
      <c r="J157" s="354">
        <v>0.44682078633394784</v>
      </c>
      <c r="K157" s="354">
        <v>0.5016550545585291</v>
      </c>
      <c r="L157" s="354">
        <v>0.43876908666657144</v>
      </c>
      <c r="M157" s="354">
        <v>0.51085483162179868</v>
      </c>
      <c r="N157" s="354">
        <v>0.10253798790663615</v>
      </c>
      <c r="O157" s="354">
        <v>9.0530806029926622E-2</v>
      </c>
      <c r="P157" s="354">
        <v>0.11613584190223267</v>
      </c>
      <c r="Q157" s="354">
        <v>8.7062806365863776E-2</v>
      </c>
      <c r="R157" s="354">
        <v>0.12076051705670289</v>
      </c>
      <c r="S157" s="354">
        <v>2.0033889841238821E-2</v>
      </c>
      <c r="T157" s="354">
        <v>1.5124308216408471E-2</v>
      </c>
      <c r="U157" s="354">
        <v>2.653677371809713E-2</v>
      </c>
      <c r="V157" s="354">
        <v>1.3857660394182819E-2</v>
      </c>
      <c r="W157" s="354">
        <v>2.8962009562234551E-2</v>
      </c>
      <c r="X157" s="354">
        <v>0.59706913073642798</v>
      </c>
      <c r="Y157" s="354">
        <v>0.56708921955017444</v>
      </c>
      <c r="Z157" s="354">
        <v>0.6286239489731843</v>
      </c>
      <c r="AA157" s="354">
        <v>0.55798462421957651</v>
      </c>
      <c r="AB157" s="354">
        <v>0.63887375604374852</v>
      </c>
      <c r="AC157" s="354">
        <v>7.7865709777031694E-2</v>
      </c>
      <c r="AD157" s="354">
        <v>6.7496767870329016E-2</v>
      </c>
      <c r="AE157" s="354">
        <v>8.9826110325689851E-2</v>
      </c>
      <c r="AF157" s="354">
        <v>6.4540208706863153E-2</v>
      </c>
      <c r="AG157" s="354">
        <v>9.3939916908840682E-2</v>
      </c>
    </row>
    <row r="158" spans="1:33" s="3" customFormat="1">
      <c r="A158" s="3" t="s">
        <v>195</v>
      </c>
      <c r="B158" s="3" t="s">
        <v>196</v>
      </c>
      <c r="C158" s="3">
        <v>244000</v>
      </c>
      <c r="D158" s="354">
        <v>1.9843419854078277</v>
      </c>
      <c r="E158" s="354">
        <v>1.9297570102282879</v>
      </c>
      <c r="F158" s="354">
        <v>2.0404388234491067</v>
      </c>
      <c r="G158" s="354">
        <v>1.912912804106123</v>
      </c>
      <c r="H158" s="354">
        <v>2.0583823983778169</v>
      </c>
      <c r="I158" s="354">
        <v>0.47344849648112602</v>
      </c>
      <c r="J158" s="354">
        <v>0.44698028589717098</v>
      </c>
      <c r="K158" s="354">
        <v>0.5014761432362026</v>
      </c>
      <c r="L158" s="354">
        <v>0.43897489261811912</v>
      </c>
      <c r="M158" s="354">
        <v>0.51061549881151669</v>
      </c>
      <c r="N158" s="354">
        <v>0.10253798790663615</v>
      </c>
      <c r="O158" s="354">
        <v>9.0600275505134706E-2</v>
      </c>
      <c r="P158" s="354">
        <v>0.11604681529084127</v>
      </c>
      <c r="Q158" s="354">
        <v>8.7150498179353622E-2</v>
      </c>
      <c r="R158" s="354">
        <v>0.1206390472976609</v>
      </c>
      <c r="S158" s="354">
        <v>2.0033889841238821E-2</v>
      </c>
      <c r="T158" s="354">
        <v>1.5150380266996791E-2</v>
      </c>
      <c r="U158" s="354">
        <v>2.6491112194132069E-2</v>
      </c>
      <c r="V158" s="354">
        <v>1.388884483397437E-2</v>
      </c>
      <c r="W158" s="354">
        <v>2.8896991325975459E-2</v>
      </c>
      <c r="X158" s="354">
        <v>0.59706913073642798</v>
      </c>
      <c r="Y158" s="354">
        <v>0.56726938665350934</v>
      </c>
      <c r="Z158" s="354">
        <v>0.62842441856342257</v>
      </c>
      <c r="AA158" s="354">
        <v>0.55821757885864176</v>
      </c>
      <c r="AB158" s="354">
        <v>0.63860735823058723</v>
      </c>
      <c r="AC158" s="354">
        <v>7.7865709777031694E-2</v>
      </c>
      <c r="AD158" s="354">
        <v>6.7556177427150269E-2</v>
      </c>
      <c r="AE158" s="354">
        <v>8.9747133962471942E-2</v>
      </c>
      <c r="AF158" s="354">
        <v>6.4614741409667151E-2</v>
      </c>
      <c r="AG158" s="354">
        <v>9.3831589558655809E-2</v>
      </c>
    </row>
    <row r="159" spans="1:33" s="3" customFormat="1">
      <c r="A159" s="3" t="s">
        <v>195</v>
      </c>
      <c r="B159" s="3" t="s">
        <v>196</v>
      </c>
      <c r="C159" s="3">
        <v>247000</v>
      </c>
      <c r="D159" s="354">
        <v>1.9843419854078277</v>
      </c>
      <c r="E159" s="354">
        <v>1.9300849911883449</v>
      </c>
      <c r="F159" s="354">
        <v>2.0400924800678077</v>
      </c>
      <c r="G159" s="354">
        <v>1.9133401350916128</v>
      </c>
      <c r="H159" s="354">
        <v>2.0579233528798482</v>
      </c>
      <c r="I159" s="354">
        <v>0.47344849648112602</v>
      </c>
      <c r="J159" s="354">
        <v>0.44713692664175314</v>
      </c>
      <c r="K159" s="354">
        <v>0.5013005622658907</v>
      </c>
      <c r="L159" s="354">
        <v>0.43917703287025439</v>
      </c>
      <c r="M159" s="354">
        <v>0.51038064609639244</v>
      </c>
      <c r="N159" s="354">
        <v>0.10253798790663615</v>
      </c>
      <c r="O159" s="354">
        <v>9.0668528882717078E-2</v>
      </c>
      <c r="P159" s="354">
        <v>0.11595947984182119</v>
      </c>
      <c r="Q159" s="354">
        <v>8.7236676816186673E-2</v>
      </c>
      <c r="R159" s="354">
        <v>0.12051991121013175</v>
      </c>
      <c r="S159" s="354">
        <v>2.0033889841238821E-2</v>
      </c>
      <c r="T159" s="354">
        <v>1.517602262002928E-2</v>
      </c>
      <c r="U159" s="354">
        <v>2.6446356217975048E-2</v>
      </c>
      <c r="V159" s="354">
        <v>1.391953385009374E-2</v>
      </c>
      <c r="W159" s="354">
        <v>2.883329036491045E-2</v>
      </c>
      <c r="X159" s="354">
        <v>0.59706913073642798</v>
      </c>
      <c r="Y159" s="354">
        <v>0.56744631739539875</v>
      </c>
      <c r="Z159" s="354">
        <v>0.62822859487150995</v>
      </c>
      <c r="AA159" s="354">
        <v>0.55844637207757297</v>
      </c>
      <c r="AB159" s="354">
        <v>0.63834593420053454</v>
      </c>
      <c r="AC159" s="354">
        <v>7.7865709777031694E-2</v>
      </c>
      <c r="AD159" s="354">
        <v>6.7614553949410475E-2</v>
      </c>
      <c r="AE159" s="354">
        <v>8.9669665933460985E-2</v>
      </c>
      <c r="AF159" s="354">
        <v>6.4687999648226219E-2</v>
      </c>
      <c r="AG159" s="354">
        <v>9.3725357573273355E-2</v>
      </c>
    </row>
    <row r="160" spans="1:33" s="3" customFormat="1">
      <c r="A160" s="3" t="s">
        <v>195</v>
      </c>
      <c r="B160" s="3" t="s">
        <v>196</v>
      </c>
      <c r="C160" s="3">
        <v>250000</v>
      </c>
      <c r="D160" s="354">
        <v>1.9843419854078277</v>
      </c>
      <c r="E160" s="354">
        <v>1.9304071042029716</v>
      </c>
      <c r="F160" s="354">
        <v>2.0397524453232769</v>
      </c>
      <c r="G160" s="354">
        <v>1.9137598428169196</v>
      </c>
      <c r="H160" s="354">
        <v>2.0574726917701622</v>
      </c>
      <c r="I160" s="354">
        <v>0.47344849648112602</v>
      </c>
      <c r="J160" s="354">
        <v>0.4472907932721813</v>
      </c>
      <c r="K160" s="354">
        <v>0.50112820996816554</v>
      </c>
      <c r="L160" s="354">
        <v>0.43937561548713966</v>
      </c>
      <c r="M160" s="354">
        <v>0.51015013609479398</v>
      </c>
      <c r="N160" s="354">
        <v>0.10253798790663615</v>
      </c>
      <c r="O160" s="354">
        <v>9.073560151361823E-2</v>
      </c>
      <c r="P160" s="354">
        <v>0.11587378310215984</v>
      </c>
      <c r="Q160" s="354">
        <v>8.7321385749511302E-2</v>
      </c>
      <c r="R160" s="354">
        <v>0.12040303578393594</v>
      </c>
      <c r="S160" s="354">
        <v>2.0033889841238821E-2</v>
      </c>
      <c r="T160" s="354">
        <v>1.5201247159498331E-2</v>
      </c>
      <c r="U160" s="354">
        <v>2.6402476775287849E-2</v>
      </c>
      <c r="V160" s="354">
        <v>1.3949740726210511E-2</v>
      </c>
      <c r="W160" s="354">
        <v>2.8770863809500322E-2</v>
      </c>
      <c r="X160" s="354">
        <v>0.59706913073642798</v>
      </c>
      <c r="Y160" s="354">
        <v>0.56762010783580719</v>
      </c>
      <c r="Z160" s="354">
        <v>0.62803636490491144</v>
      </c>
      <c r="AA160" s="354">
        <v>0.558671126843723</v>
      </c>
      <c r="AB160" s="354">
        <v>0.63808933174194604</v>
      </c>
      <c r="AC160" s="354">
        <v>7.7865709777031694E-2</v>
      </c>
      <c r="AD160" s="354">
        <v>6.7671927302652521E-2</v>
      </c>
      <c r="AE160" s="354">
        <v>8.9593659262589692E-2</v>
      </c>
      <c r="AF160" s="354">
        <v>6.4760019764903101E-2</v>
      </c>
      <c r="AG160" s="354">
        <v>9.3621155058694755E-2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W57"/>
  <sheetViews>
    <sheetView tabSelected="1" zoomScale="70" zoomScaleNormal="70" zoomScalePageLayoutView="65" workbookViewId="0"/>
  </sheetViews>
  <sheetFormatPr defaultRowHeight="12.75"/>
  <cols>
    <col min="1" max="16384" width="9.140625" style="3"/>
  </cols>
  <sheetData>
    <row r="1" spans="1:23" ht="15.75">
      <c r="A1" s="303"/>
      <c r="B1" s="5"/>
      <c r="C1" s="6"/>
      <c r="D1" s="7"/>
      <c r="E1" s="7"/>
      <c r="F1" s="7"/>
      <c r="G1" s="7"/>
      <c r="H1" s="7"/>
      <c r="I1" s="8"/>
      <c r="J1" s="7"/>
      <c r="K1" s="9"/>
      <c r="L1" s="10"/>
      <c r="M1" s="10"/>
      <c r="N1" s="10"/>
      <c r="O1" s="10"/>
      <c r="P1" s="10"/>
      <c r="Q1" s="10"/>
      <c r="R1" s="10"/>
      <c r="S1" s="11"/>
      <c r="T1" s="11"/>
      <c r="U1" s="11"/>
      <c r="V1" s="11"/>
      <c r="W1" s="11"/>
    </row>
    <row r="2" spans="1:23" ht="15.75">
      <c r="A2" s="4"/>
      <c r="B2" s="5"/>
      <c r="C2" s="6"/>
      <c r="D2" s="7"/>
      <c r="E2" s="7"/>
      <c r="F2" s="7"/>
      <c r="G2" s="7"/>
      <c r="H2" s="7"/>
      <c r="I2" s="8"/>
      <c r="J2" s="7"/>
      <c r="K2" s="9"/>
      <c r="L2" s="10"/>
      <c r="M2" s="10"/>
      <c r="N2" s="10"/>
      <c r="O2" s="10"/>
      <c r="P2" s="10"/>
      <c r="Q2" s="10"/>
      <c r="R2" s="10"/>
      <c r="S2" s="11"/>
      <c r="T2" s="11"/>
      <c r="U2" s="11"/>
      <c r="V2" s="11"/>
      <c r="W2" s="11"/>
    </row>
    <row r="3" spans="1:23" ht="15.75">
      <c r="A3" s="4"/>
      <c r="B3" s="6"/>
      <c r="C3" s="10"/>
      <c r="D3" s="7"/>
      <c r="E3" s="7"/>
      <c r="F3" s="7"/>
      <c r="G3" s="7"/>
      <c r="H3" s="7"/>
      <c r="I3" s="8"/>
      <c r="J3" s="7"/>
      <c r="K3" s="10"/>
      <c r="L3" s="12"/>
      <c r="M3" s="12"/>
      <c r="N3" s="10"/>
      <c r="O3" s="10"/>
      <c r="P3" s="10"/>
      <c r="Q3" s="10"/>
      <c r="R3" s="10"/>
      <c r="S3" s="11"/>
      <c r="T3" s="11"/>
      <c r="U3" s="11"/>
      <c r="V3" s="11"/>
      <c r="W3" s="11"/>
    </row>
    <row r="4" spans="1:23" ht="15.75">
      <c r="A4" s="4"/>
      <c r="B4" s="5"/>
      <c r="C4" s="6"/>
      <c r="D4" s="7"/>
      <c r="E4" s="7"/>
      <c r="F4" s="7"/>
      <c r="G4" s="7"/>
      <c r="H4" s="7"/>
      <c r="I4" s="8"/>
      <c r="J4" s="7"/>
      <c r="K4" s="12"/>
      <c r="L4" s="12"/>
      <c r="M4" s="12"/>
      <c r="N4" s="10"/>
      <c r="O4" s="10"/>
      <c r="P4" s="10"/>
      <c r="Q4" s="10"/>
      <c r="R4" s="10"/>
      <c r="S4" s="11"/>
      <c r="T4" s="11"/>
      <c r="U4" s="11"/>
      <c r="V4" s="11"/>
      <c r="W4" s="11"/>
    </row>
    <row r="5" spans="1:23" ht="15.75">
      <c r="A5" s="4"/>
      <c r="B5" s="5"/>
      <c r="C5" s="6"/>
      <c r="D5" s="7"/>
      <c r="E5" s="7"/>
      <c r="F5" s="7"/>
      <c r="G5" s="7"/>
      <c r="H5" s="7"/>
      <c r="I5" s="8"/>
      <c r="J5" s="7"/>
      <c r="K5" s="12"/>
      <c r="L5" s="12"/>
      <c r="M5" s="12"/>
      <c r="N5" s="10"/>
      <c r="O5" s="10"/>
      <c r="P5" s="10"/>
      <c r="Q5" s="10"/>
      <c r="R5" s="10"/>
      <c r="S5" s="11"/>
      <c r="T5" s="11"/>
      <c r="U5" s="11"/>
      <c r="V5" s="11"/>
      <c r="W5" s="11"/>
    </row>
    <row r="6" spans="1:23" ht="15.75">
      <c r="A6" s="4"/>
      <c r="B6" s="5"/>
      <c r="C6" s="6"/>
      <c r="D6" s="7"/>
      <c r="E6" s="7"/>
      <c r="F6" s="7"/>
      <c r="G6" s="7"/>
      <c r="H6" s="7"/>
      <c r="I6" s="8"/>
      <c r="J6" s="7"/>
      <c r="K6" s="9"/>
      <c r="L6" s="10"/>
      <c r="M6" s="10"/>
      <c r="N6" s="10"/>
      <c r="O6" s="10"/>
      <c r="P6" s="10"/>
      <c r="Q6" s="10"/>
      <c r="R6" s="10"/>
      <c r="S6" s="11"/>
      <c r="T6" s="11"/>
      <c r="U6" s="11"/>
      <c r="V6" s="11"/>
      <c r="W6" s="11"/>
    </row>
    <row r="7" spans="1:23" ht="15.75">
      <c r="A7" s="4"/>
      <c r="B7" s="5"/>
      <c r="C7" s="6"/>
      <c r="D7" s="7"/>
      <c r="E7" s="7"/>
      <c r="F7" s="7"/>
      <c r="G7" s="7"/>
      <c r="H7" s="7"/>
      <c r="I7" s="8"/>
      <c r="J7" s="7"/>
      <c r="K7" s="9"/>
      <c r="L7" s="10"/>
      <c r="M7" s="10"/>
      <c r="N7" s="10"/>
      <c r="O7" s="10"/>
      <c r="P7" s="10"/>
      <c r="Q7" s="10"/>
      <c r="R7" s="10"/>
      <c r="S7" s="11"/>
      <c r="T7" s="11"/>
      <c r="U7" s="11"/>
      <c r="V7" s="11"/>
      <c r="W7" s="11"/>
    </row>
    <row r="8" spans="1:23" ht="15.75">
      <c r="A8" s="4"/>
      <c r="B8" s="5"/>
      <c r="C8" s="6"/>
      <c r="D8" s="7"/>
      <c r="E8" s="7"/>
      <c r="F8" s="7"/>
      <c r="G8" s="7"/>
      <c r="H8" s="7"/>
      <c r="I8" s="8"/>
      <c r="J8" s="7"/>
      <c r="K8" s="9"/>
      <c r="L8" s="10"/>
      <c r="M8" s="10"/>
      <c r="N8" s="10"/>
      <c r="O8" s="10"/>
      <c r="P8" s="10"/>
      <c r="Q8" s="10"/>
      <c r="R8" s="10"/>
      <c r="S8" s="11"/>
      <c r="T8" s="11"/>
      <c r="U8" s="11"/>
      <c r="V8" s="11"/>
      <c r="W8" s="11"/>
    </row>
    <row r="9" spans="1:23" ht="15.75">
      <c r="A9" s="4"/>
      <c r="B9" s="5"/>
      <c r="C9" s="6"/>
      <c r="D9" s="7"/>
      <c r="E9" s="7"/>
      <c r="F9" s="7"/>
      <c r="G9" s="7"/>
      <c r="H9" s="7"/>
      <c r="I9" s="8"/>
      <c r="J9" s="7"/>
      <c r="K9" s="9"/>
      <c r="L9" s="10"/>
      <c r="M9" s="10"/>
      <c r="N9" s="10"/>
      <c r="O9" s="10"/>
      <c r="P9" s="10"/>
      <c r="Q9" s="10"/>
      <c r="R9" s="10"/>
      <c r="S9" s="11"/>
      <c r="T9" s="11"/>
      <c r="U9" s="11"/>
      <c r="V9" s="11"/>
      <c r="W9" s="11"/>
    </row>
    <row r="10" spans="1:23" ht="15.75">
      <c r="A10" s="4"/>
      <c r="B10" s="5"/>
      <c r="C10" s="6"/>
      <c r="D10" s="7"/>
      <c r="E10" s="7"/>
      <c r="F10" s="7"/>
      <c r="G10" s="7"/>
      <c r="H10" s="7"/>
      <c r="I10" s="8"/>
      <c r="J10" s="7"/>
      <c r="K10" s="9"/>
      <c r="L10" s="10"/>
      <c r="M10" s="10"/>
      <c r="N10" s="10"/>
      <c r="O10" s="10"/>
      <c r="P10" s="10"/>
      <c r="Q10" s="10"/>
      <c r="R10" s="10"/>
      <c r="S10" s="11"/>
      <c r="T10" s="11"/>
      <c r="U10" s="11"/>
      <c r="V10" s="11"/>
      <c r="W10" s="11"/>
    </row>
    <row r="11" spans="1:23" ht="15.75">
      <c r="A11" s="4"/>
      <c r="B11" s="5"/>
      <c r="C11" s="6"/>
      <c r="D11" s="7"/>
      <c r="E11" s="7"/>
      <c r="F11" s="7"/>
      <c r="G11" s="7"/>
      <c r="H11" s="7"/>
      <c r="I11" s="8"/>
      <c r="J11" s="7"/>
      <c r="K11" s="9"/>
      <c r="L11" s="10"/>
      <c r="M11" s="10"/>
      <c r="N11" s="10"/>
      <c r="O11" s="10"/>
      <c r="P11" s="10"/>
      <c r="Q11" s="10"/>
      <c r="R11" s="10"/>
      <c r="S11" s="11"/>
      <c r="T11" s="11"/>
      <c r="U11" s="11"/>
      <c r="V11" s="11"/>
      <c r="W11" s="11"/>
    </row>
    <row r="12" spans="1:23" ht="15.75">
      <c r="A12" s="13"/>
      <c r="B12" s="5"/>
      <c r="C12" s="6"/>
      <c r="D12" s="7"/>
      <c r="E12" s="7"/>
      <c r="F12" s="7"/>
      <c r="G12" s="7"/>
      <c r="H12" s="7"/>
      <c r="I12" s="8"/>
      <c r="J12" s="7"/>
      <c r="K12" s="9"/>
      <c r="L12" s="10"/>
      <c r="M12" s="10"/>
      <c r="N12" s="10"/>
      <c r="O12" s="10"/>
      <c r="P12" s="10"/>
      <c r="Q12" s="10"/>
      <c r="R12" s="10"/>
      <c r="S12" s="11"/>
      <c r="T12" s="11"/>
      <c r="U12" s="11"/>
      <c r="V12" s="11"/>
      <c r="W12" s="11"/>
    </row>
    <row r="13" spans="1:23" ht="15.75">
      <c r="A13" s="4"/>
      <c r="B13" s="5"/>
      <c r="C13" s="6"/>
      <c r="D13" s="7"/>
      <c r="E13" s="7"/>
      <c r="F13" s="7"/>
      <c r="G13" s="7"/>
      <c r="H13" s="7"/>
      <c r="I13" s="8"/>
      <c r="J13" s="7"/>
      <c r="K13" s="9"/>
      <c r="L13" s="10"/>
      <c r="M13" s="10"/>
      <c r="N13" s="10"/>
      <c r="O13" s="10"/>
      <c r="P13" s="10"/>
      <c r="Q13" s="10"/>
      <c r="R13" s="10"/>
      <c r="S13" s="11"/>
      <c r="T13" s="11"/>
      <c r="U13" s="11"/>
      <c r="V13" s="11"/>
      <c r="W13" s="11"/>
    </row>
    <row r="14" spans="1:23" ht="15.75">
      <c r="A14" s="4"/>
      <c r="B14" s="14"/>
      <c r="C14" s="15"/>
      <c r="D14" s="15"/>
      <c r="E14" s="15"/>
      <c r="F14" s="15"/>
      <c r="G14" s="15"/>
      <c r="H14" s="15"/>
      <c r="I14" s="15"/>
      <c r="J14" s="15"/>
      <c r="K14" s="15"/>
      <c r="L14" s="5"/>
      <c r="M14" s="12"/>
      <c r="N14" s="10"/>
      <c r="O14" s="10"/>
      <c r="P14" s="10"/>
      <c r="Q14" s="10"/>
      <c r="R14" s="10"/>
      <c r="S14" s="11"/>
      <c r="T14" s="11"/>
      <c r="U14" s="11"/>
      <c r="V14" s="11"/>
      <c r="W14" s="11"/>
    </row>
    <row r="15" spans="1:23" ht="15.75">
      <c r="A15" s="4"/>
      <c r="B15" s="14"/>
      <c r="C15" s="15"/>
      <c r="D15" s="15"/>
      <c r="E15" s="15"/>
      <c r="F15" s="15"/>
      <c r="G15" s="15"/>
      <c r="H15" s="15"/>
      <c r="I15" s="15"/>
      <c r="J15" s="15"/>
      <c r="K15" s="15"/>
      <c r="L15" s="5"/>
      <c r="M15" s="12"/>
      <c r="N15" s="10"/>
      <c r="O15" s="10"/>
      <c r="P15" s="10"/>
      <c r="Q15" s="10"/>
      <c r="R15" s="10"/>
      <c r="S15" s="11"/>
      <c r="T15" s="11"/>
      <c r="U15" s="11"/>
      <c r="V15" s="11"/>
      <c r="W15" s="11"/>
    </row>
    <row r="16" spans="1:23" ht="30">
      <c r="A16" s="381"/>
      <c r="B16" s="380"/>
      <c r="C16" s="380"/>
      <c r="D16" s="380"/>
      <c r="E16" s="380"/>
      <c r="F16" s="380"/>
      <c r="G16" s="380"/>
      <c r="H16" s="380"/>
      <c r="I16" s="380"/>
      <c r="J16" s="380"/>
      <c r="K16" s="380"/>
      <c r="L16" s="5"/>
      <c r="M16" s="12"/>
      <c r="N16" s="10"/>
      <c r="O16" s="10"/>
      <c r="P16" s="10"/>
      <c r="Q16" s="10"/>
      <c r="R16" s="10"/>
      <c r="S16" s="11"/>
      <c r="T16" s="11"/>
      <c r="U16" s="11"/>
      <c r="V16" s="11"/>
      <c r="W16" s="11"/>
    </row>
    <row r="17" spans="1:23" ht="45">
      <c r="A17" s="394" t="s">
        <v>19</v>
      </c>
      <c r="B17" s="394"/>
      <c r="C17" s="394"/>
      <c r="D17" s="394"/>
      <c r="E17" s="394"/>
      <c r="F17" s="394"/>
      <c r="G17" s="394"/>
      <c r="H17" s="394"/>
      <c r="I17" s="394"/>
      <c r="J17" s="394"/>
      <c r="K17" s="394"/>
      <c r="L17" s="394"/>
      <c r="M17" s="394"/>
      <c r="N17" s="394"/>
      <c r="O17" s="394"/>
      <c r="P17" s="394"/>
      <c r="Q17" s="394"/>
      <c r="R17" s="394"/>
      <c r="S17" s="394"/>
      <c r="T17" s="394"/>
      <c r="U17" s="394"/>
      <c r="V17" s="394"/>
      <c r="W17" s="394"/>
    </row>
    <row r="18" spans="1:23" ht="30">
      <c r="A18" s="392" t="s">
        <v>342</v>
      </c>
      <c r="B18" s="392"/>
      <c r="C18" s="392"/>
      <c r="D18" s="392"/>
      <c r="E18" s="392"/>
      <c r="F18" s="392"/>
      <c r="G18" s="392"/>
      <c r="H18" s="392"/>
      <c r="I18" s="392"/>
      <c r="J18" s="392"/>
      <c r="K18" s="392"/>
      <c r="L18" s="392"/>
      <c r="M18" s="392"/>
      <c r="N18" s="392"/>
      <c r="O18" s="392"/>
      <c r="P18" s="392"/>
      <c r="Q18" s="392"/>
      <c r="R18" s="392"/>
      <c r="S18" s="392"/>
      <c r="T18" s="392"/>
      <c r="U18" s="392"/>
      <c r="V18" s="392"/>
      <c r="W18" s="392"/>
    </row>
    <row r="19" spans="1:23" ht="30">
      <c r="A19" s="393" t="s">
        <v>341</v>
      </c>
      <c r="B19" s="393"/>
      <c r="C19" s="393"/>
      <c r="D19" s="393"/>
      <c r="E19" s="393"/>
      <c r="F19" s="393"/>
      <c r="G19" s="393"/>
      <c r="H19" s="393"/>
      <c r="I19" s="393"/>
      <c r="J19" s="393"/>
      <c r="K19" s="393"/>
      <c r="L19" s="393"/>
      <c r="M19" s="393"/>
      <c r="N19" s="393"/>
      <c r="O19" s="393"/>
      <c r="P19" s="393"/>
      <c r="Q19" s="393"/>
      <c r="R19" s="393"/>
      <c r="S19" s="393"/>
      <c r="T19" s="393"/>
      <c r="U19" s="393"/>
      <c r="V19" s="393"/>
      <c r="W19" s="393"/>
    </row>
    <row r="20" spans="1:23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</row>
    <row r="21" spans="1:23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</row>
    <row r="22" spans="1:23" ht="12.75" customHeight="1">
      <c r="A22" s="309"/>
      <c r="B22" s="309"/>
      <c r="C22" s="309"/>
      <c r="D22" s="309"/>
      <c r="E22" s="309"/>
      <c r="F22" s="309"/>
      <c r="G22" s="309"/>
      <c r="H22" s="309"/>
      <c r="I22" s="309"/>
      <c r="J22" s="309"/>
      <c r="K22" s="309"/>
      <c r="L22" s="309"/>
      <c r="M22" s="309"/>
      <c r="N22" s="309"/>
      <c r="O22" s="309"/>
      <c r="P22" s="309"/>
      <c r="Q22" s="309"/>
      <c r="R22" s="309"/>
      <c r="S22" s="309"/>
      <c r="T22" s="309"/>
      <c r="U22" s="309"/>
      <c r="V22" s="309"/>
      <c r="W22" s="309"/>
    </row>
    <row r="23" spans="1:23" ht="12.75" customHeight="1">
      <c r="A23" s="309"/>
      <c r="B23" s="309"/>
      <c r="C23" s="309"/>
      <c r="D23" s="309"/>
      <c r="E23" s="309"/>
      <c r="F23" s="309"/>
      <c r="G23" s="309"/>
      <c r="H23" s="309"/>
      <c r="I23" s="309"/>
      <c r="J23" s="309"/>
      <c r="K23" s="309"/>
      <c r="L23" s="309"/>
      <c r="M23" s="309"/>
      <c r="N23" s="309"/>
      <c r="O23" s="309"/>
      <c r="P23" s="309"/>
      <c r="Q23" s="309"/>
      <c r="R23" s="309"/>
      <c r="S23" s="309"/>
      <c r="T23" s="309"/>
      <c r="U23" s="309"/>
      <c r="V23" s="309"/>
      <c r="W23" s="309"/>
    </row>
    <row r="24" spans="1:23" ht="12.75" customHeight="1">
      <c r="A24" s="309"/>
      <c r="B24" s="309"/>
      <c r="C24" s="309"/>
      <c r="D24" s="309"/>
      <c r="E24" s="309"/>
      <c r="F24" s="309"/>
      <c r="G24" s="309"/>
      <c r="H24" s="309"/>
      <c r="I24" s="309"/>
      <c r="J24" s="309"/>
      <c r="K24" s="309"/>
      <c r="L24" s="309"/>
      <c r="M24" s="309"/>
      <c r="N24" s="309"/>
      <c r="O24" s="309"/>
      <c r="P24" s="309"/>
      <c r="Q24" s="309"/>
      <c r="R24" s="309"/>
      <c r="S24" s="309"/>
      <c r="T24" s="309"/>
      <c r="U24" s="309"/>
      <c r="V24" s="309"/>
      <c r="W24" s="309"/>
    </row>
    <row r="25" spans="1:23" ht="12.75" customHeight="1">
      <c r="A25" s="309"/>
      <c r="B25" s="309"/>
      <c r="C25" s="309"/>
      <c r="D25" s="309"/>
      <c r="E25" s="309"/>
      <c r="F25" s="309"/>
      <c r="G25" s="309"/>
      <c r="H25" s="309"/>
      <c r="I25" s="309"/>
      <c r="J25" s="309"/>
      <c r="K25" s="309"/>
      <c r="L25" s="309"/>
      <c r="M25" s="309"/>
      <c r="N25" s="309"/>
      <c r="O25" s="309"/>
      <c r="P25" s="309"/>
      <c r="Q25" s="309"/>
      <c r="R25" s="309"/>
      <c r="S25" s="309"/>
      <c r="T25" s="309"/>
      <c r="U25" s="309"/>
      <c r="V25" s="309"/>
      <c r="W25" s="309"/>
    </row>
    <row r="26" spans="1:23" ht="12.75" customHeight="1">
      <c r="A26" s="309"/>
      <c r="B26" s="309"/>
      <c r="C26" s="309"/>
      <c r="D26" s="309"/>
      <c r="E26" s="309"/>
      <c r="F26" s="309"/>
      <c r="G26" s="309"/>
      <c r="H26" s="309"/>
      <c r="I26" s="309"/>
      <c r="J26" s="309"/>
      <c r="K26" s="309"/>
      <c r="L26" s="309"/>
      <c r="M26" s="309"/>
      <c r="N26" s="309"/>
      <c r="O26" s="309"/>
      <c r="P26" s="309"/>
      <c r="Q26" s="309"/>
      <c r="R26" s="309"/>
      <c r="S26" s="309"/>
      <c r="T26" s="309"/>
      <c r="U26" s="309"/>
      <c r="V26" s="309"/>
      <c r="W26" s="309"/>
    </row>
    <row r="27" spans="1:23" ht="12.75" customHeight="1">
      <c r="A27" s="309"/>
      <c r="B27" s="309"/>
      <c r="C27" s="309"/>
      <c r="D27" s="309"/>
      <c r="E27" s="309"/>
      <c r="F27" s="309"/>
      <c r="G27" s="309"/>
      <c r="H27" s="309"/>
      <c r="I27" s="309"/>
      <c r="J27" s="309"/>
      <c r="K27" s="309"/>
      <c r="L27" s="309"/>
      <c r="M27" s="309"/>
      <c r="N27" s="309"/>
      <c r="O27" s="309"/>
      <c r="P27" s="309"/>
      <c r="Q27" s="309"/>
      <c r="R27" s="309"/>
      <c r="S27" s="309"/>
      <c r="T27" s="309"/>
      <c r="U27" s="309"/>
      <c r="V27" s="309"/>
      <c r="W27" s="309"/>
    </row>
    <row r="28" spans="1:23" ht="12.75" customHeight="1">
      <c r="A28" s="309"/>
      <c r="B28" s="309"/>
      <c r="C28" s="309"/>
      <c r="D28" s="309"/>
      <c r="E28" s="309"/>
      <c r="F28" s="309"/>
      <c r="G28" s="309"/>
      <c r="H28" s="309"/>
      <c r="I28" s="309"/>
      <c r="J28" s="309"/>
      <c r="K28" s="309"/>
      <c r="L28" s="309"/>
      <c r="M28" s="309"/>
      <c r="N28" s="309"/>
      <c r="O28" s="309"/>
      <c r="P28" s="309"/>
      <c r="Q28" s="309"/>
      <c r="R28" s="309"/>
      <c r="S28" s="309"/>
      <c r="T28" s="309"/>
      <c r="U28" s="309"/>
      <c r="V28" s="309"/>
      <c r="W28" s="309"/>
    </row>
    <row r="29" spans="1:23" ht="12.75" customHeight="1">
      <c r="A29" s="309"/>
      <c r="B29" s="309"/>
      <c r="C29" s="309"/>
      <c r="D29" s="309"/>
      <c r="E29" s="309"/>
      <c r="F29" s="309"/>
      <c r="G29" s="309"/>
      <c r="H29" s="309"/>
      <c r="I29" s="309"/>
      <c r="J29" s="309"/>
      <c r="K29" s="309"/>
      <c r="L29" s="309"/>
      <c r="M29" s="309"/>
      <c r="N29" s="309"/>
      <c r="O29" s="309"/>
      <c r="P29" s="309"/>
      <c r="Q29" s="309"/>
      <c r="R29" s="309"/>
      <c r="S29" s="309"/>
      <c r="T29" s="309"/>
      <c r="U29" s="309"/>
      <c r="V29" s="309"/>
      <c r="W29" s="309"/>
    </row>
    <row r="30" spans="1:23" ht="12.75" customHeight="1">
      <c r="A30" s="309"/>
      <c r="B30" s="309"/>
      <c r="C30" s="309"/>
      <c r="D30" s="309"/>
      <c r="E30" s="309"/>
      <c r="F30" s="309"/>
      <c r="G30" s="309"/>
      <c r="H30" s="309"/>
      <c r="I30" s="309"/>
      <c r="J30" s="309"/>
      <c r="K30" s="309"/>
      <c r="L30" s="309"/>
      <c r="M30" s="309"/>
      <c r="N30" s="309"/>
      <c r="O30" s="309"/>
      <c r="P30" s="309"/>
      <c r="Q30" s="309"/>
      <c r="R30" s="309"/>
      <c r="S30" s="309"/>
      <c r="T30" s="309"/>
      <c r="U30" s="309"/>
      <c r="V30" s="309"/>
      <c r="W30" s="309"/>
    </row>
    <row r="31" spans="1:23" ht="12.75" customHeight="1">
      <c r="A31" s="309"/>
      <c r="B31" s="309"/>
      <c r="C31" s="309"/>
      <c r="D31" s="309"/>
      <c r="E31" s="309"/>
      <c r="F31" s="309"/>
      <c r="G31" s="309"/>
      <c r="H31" s="309"/>
      <c r="I31" s="309"/>
      <c r="J31" s="309"/>
      <c r="K31" s="309"/>
      <c r="L31" s="309"/>
      <c r="M31" s="309"/>
      <c r="N31" s="309"/>
      <c r="O31" s="309"/>
      <c r="P31" s="309"/>
      <c r="Q31" s="309"/>
      <c r="R31" s="309"/>
      <c r="S31" s="309"/>
      <c r="T31" s="309"/>
      <c r="U31" s="309"/>
      <c r="V31" s="309"/>
      <c r="W31" s="309"/>
    </row>
    <row r="32" spans="1:23" ht="12.75" customHeight="1">
      <c r="A32" s="309"/>
      <c r="B32" s="309"/>
      <c r="C32" s="309"/>
      <c r="D32" s="309"/>
      <c r="E32" s="309"/>
      <c r="F32" s="309"/>
      <c r="G32" s="309"/>
      <c r="H32" s="309"/>
      <c r="I32" s="309"/>
      <c r="J32" s="309"/>
      <c r="K32" s="309"/>
      <c r="L32" s="309"/>
      <c r="M32" s="309"/>
      <c r="N32" s="309"/>
      <c r="O32" s="309"/>
      <c r="P32" s="309"/>
      <c r="Q32" s="309"/>
      <c r="R32" s="309"/>
      <c r="S32" s="309"/>
      <c r="T32" s="309"/>
      <c r="U32" s="309"/>
      <c r="V32" s="309"/>
      <c r="W32" s="309"/>
    </row>
    <row r="33" spans="1:23" ht="12.75" customHeight="1">
      <c r="A33" s="309"/>
      <c r="B33" s="309"/>
      <c r="C33" s="309"/>
      <c r="D33" s="309"/>
      <c r="E33" s="309"/>
      <c r="F33" s="309"/>
      <c r="G33" s="309"/>
      <c r="H33" s="309"/>
      <c r="I33" s="309"/>
      <c r="J33" s="309"/>
      <c r="K33" s="309"/>
      <c r="L33" s="309"/>
      <c r="M33" s="309"/>
      <c r="N33" s="309"/>
      <c r="O33" s="309"/>
      <c r="P33" s="309"/>
      <c r="Q33" s="309"/>
      <c r="R33" s="309"/>
      <c r="S33" s="309"/>
      <c r="T33" s="309"/>
      <c r="U33" s="309"/>
      <c r="V33" s="309"/>
      <c r="W33" s="309"/>
    </row>
    <row r="34" spans="1:23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</row>
    <row r="35" spans="1:23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</row>
    <row r="36" spans="1:23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</row>
    <row r="37" spans="1:23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</row>
    <row r="38" spans="1:23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</row>
    <row r="39" spans="1:23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</row>
    <row r="40" spans="1:23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</row>
    <row r="41" spans="1:23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</row>
    <row r="42" spans="1:23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</row>
    <row r="43" spans="1:23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</row>
    <row r="44" spans="1:23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</row>
    <row r="45" spans="1:23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</row>
    <row r="46" spans="1:23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</row>
    <row r="47" spans="1:23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</row>
    <row r="48" spans="1:23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</row>
    <row r="49" spans="1:23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</row>
    <row r="50" spans="1:23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</row>
    <row r="51" spans="1:23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</row>
    <row r="52" spans="1:23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</row>
    <row r="53" spans="1:23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</row>
    <row r="54" spans="1:23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</row>
    <row r="55" spans="1:23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</row>
    <row r="56" spans="1:23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</row>
    <row r="57" spans="1:23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</row>
  </sheetData>
  <mergeCells count="3">
    <mergeCell ref="A18:W18"/>
    <mergeCell ref="A19:W19"/>
    <mergeCell ref="A17:W17"/>
  </mergeCell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&amp;C&amp;12November 2015 data submission&amp;R&amp;12Page &amp;P of &amp;N</oddFooter>
  </headerFooter>
  <drawing r:id="rId2"/>
  <legacyDrawing r:id="rId3"/>
  <oleObjects>
    <oleObject shapeId="1025" r:id="rId4"/>
  </oleObjects>
</worksheet>
</file>

<file path=xl/worksheets/sheet6.xml><?xml version="1.0" encoding="utf-8"?>
<worksheet xmlns="http://schemas.openxmlformats.org/spreadsheetml/2006/main" xmlns:r="http://schemas.openxmlformats.org/officeDocument/2006/relationships">
  <dimension ref="A1:W51"/>
  <sheetViews>
    <sheetView zoomScale="70" zoomScaleNormal="70" zoomScalePageLayoutView="75" workbookViewId="0"/>
  </sheetViews>
  <sheetFormatPr defaultRowHeight="15"/>
  <cols>
    <col min="1" max="16384" width="9.140625" style="16"/>
  </cols>
  <sheetData>
    <row r="1" spans="1:23" ht="15.75" customHeight="1">
      <c r="A1" s="20"/>
      <c r="B1" s="21" t="s">
        <v>20</v>
      </c>
      <c r="C1" s="22"/>
      <c r="D1" s="23"/>
      <c r="E1" s="23"/>
      <c r="F1" s="23"/>
      <c r="G1" s="23"/>
      <c r="H1" s="23"/>
      <c r="I1" s="31"/>
      <c r="J1" s="23"/>
      <c r="K1" s="32"/>
      <c r="L1" s="22"/>
      <c r="M1" s="33"/>
      <c r="N1" s="23"/>
      <c r="O1" s="23"/>
      <c r="P1" s="23"/>
      <c r="Q1" s="23"/>
      <c r="R1" s="37"/>
      <c r="S1" s="37"/>
      <c r="T1" s="37"/>
      <c r="U1" s="37"/>
      <c r="V1" s="37"/>
      <c r="W1" s="37"/>
    </row>
    <row r="2" spans="1:23" ht="15.75" customHeight="1">
      <c r="A2" s="20"/>
      <c r="B2" s="22"/>
      <c r="C2" s="22"/>
      <c r="D2" s="23"/>
      <c r="E2" s="23"/>
      <c r="F2" s="23"/>
      <c r="G2" s="23"/>
      <c r="H2" s="23"/>
      <c r="I2" s="31"/>
      <c r="J2" s="23"/>
      <c r="K2" s="32"/>
      <c r="L2" s="22"/>
      <c r="M2" s="33"/>
      <c r="N2" s="23"/>
      <c r="O2" s="23"/>
      <c r="P2" s="23"/>
      <c r="Q2" s="23"/>
      <c r="R2" s="37"/>
      <c r="S2" s="37"/>
      <c r="T2" s="37"/>
      <c r="U2" s="37"/>
      <c r="V2" s="37"/>
      <c r="W2" s="37"/>
    </row>
    <row r="3" spans="1:23" ht="15.75" customHeight="1">
      <c r="A3" s="20"/>
      <c r="B3" s="398"/>
      <c r="C3" s="399"/>
      <c r="D3" s="399"/>
      <c r="E3" s="400"/>
      <c r="F3" s="34" t="s">
        <v>21</v>
      </c>
      <c r="G3" s="34" t="s">
        <v>22</v>
      </c>
      <c r="H3" s="34" t="s">
        <v>23</v>
      </c>
      <c r="I3" s="34" t="s">
        <v>24</v>
      </c>
      <c r="J3" s="34" t="s">
        <v>25</v>
      </c>
      <c r="K3" s="34" t="s">
        <v>26</v>
      </c>
      <c r="L3" s="34" t="s">
        <v>27</v>
      </c>
      <c r="M3" s="34" t="s">
        <v>28</v>
      </c>
      <c r="N3" s="34" t="s">
        <v>29</v>
      </c>
      <c r="O3" s="34" t="s">
        <v>30</v>
      </c>
      <c r="P3" s="34" t="s">
        <v>31</v>
      </c>
      <c r="Q3" s="34" t="s">
        <v>32</v>
      </c>
      <c r="R3" s="37"/>
      <c r="S3" s="37"/>
      <c r="T3" s="37"/>
      <c r="U3" s="37"/>
      <c r="V3" s="37"/>
      <c r="W3" s="37"/>
    </row>
    <row r="4" spans="1:23" ht="15.75" customHeight="1">
      <c r="A4" s="20"/>
      <c r="B4" s="395" t="s">
        <v>33</v>
      </c>
      <c r="C4" s="396"/>
      <c r="D4" s="396"/>
      <c r="E4" s="397"/>
      <c r="F4" s="17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7"/>
      <c r="S4" s="37"/>
      <c r="T4" s="37"/>
      <c r="U4" s="37"/>
      <c r="V4" s="37"/>
      <c r="W4" s="37"/>
    </row>
    <row r="5" spans="1:23" ht="15.75" customHeight="1">
      <c r="A5" s="20"/>
      <c r="B5" s="395" t="s">
        <v>34</v>
      </c>
      <c r="C5" s="396"/>
      <c r="D5" s="396"/>
      <c r="E5" s="397"/>
      <c r="F5" s="17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7"/>
      <c r="S5" s="37"/>
      <c r="T5" s="37"/>
      <c r="U5" s="37"/>
      <c r="V5" s="37"/>
      <c r="W5" s="37"/>
    </row>
    <row r="6" spans="1:23" ht="15.75" customHeight="1">
      <c r="A6" s="20"/>
      <c r="B6" s="395" t="s">
        <v>35</v>
      </c>
      <c r="C6" s="396"/>
      <c r="D6" s="396"/>
      <c r="E6" s="397"/>
      <c r="F6" s="17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7"/>
      <c r="S6" s="37"/>
      <c r="T6" s="37"/>
      <c r="U6" s="37"/>
      <c r="V6" s="37"/>
      <c r="W6" s="37"/>
    </row>
    <row r="7" spans="1:23" ht="15.75" customHeight="1">
      <c r="A7" s="20"/>
      <c r="B7" s="395" t="s">
        <v>255</v>
      </c>
      <c r="C7" s="396"/>
      <c r="D7" s="396"/>
      <c r="E7" s="397"/>
      <c r="F7" s="36"/>
      <c r="G7" s="17"/>
      <c r="H7" s="35"/>
      <c r="I7" s="35"/>
      <c r="J7" s="35"/>
      <c r="K7" s="35"/>
      <c r="L7" s="35"/>
      <c r="M7" s="35"/>
      <c r="N7" s="35"/>
      <c r="O7" s="35"/>
      <c r="P7" s="35"/>
      <c r="Q7" s="35"/>
      <c r="R7" s="37"/>
      <c r="S7" s="37"/>
      <c r="T7" s="37"/>
      <c r="U7" s="37"/>
      <c r="V7" s="37"/>
      <c r="W7" s="37"/>
    </row>
    <row r="8" spans="1:23" ht="15.75" customHeight="1">
      <c r="A8" s="20"/>
      <c r="B8" s="395" t="s">
        <v>36</v>
      </c>
      <c r="C8" s="396"/>
      <c r="D8" s="396"/>
      <c r="E8" s="397"/>
      <c r="F8" s="36"/>
      <c r="G8" s="35"/>
      <c r="H8" s="18"/>
      <c r="I8" s="35"/>
      <c r="J8" s="35"/>
      <c r="K8" s="35"/>
      <c r="L8" s="35"/>
      <c r="M8" s="35"/>
      <c r="N8" s="35"/>
      <c r="O8" s="35"/>
      <c r="P8" s="35"/>
      <c r="Q8" s="35"/>
      <c r="R8" s="37"/>
      <c r="S8" s="37"/>
      <c r="T8" s="37"/>
      <c r="U8" s="37"/>
      <c r="V8" s="37"/>
      <c r="W8" s="37"/>
    </row>
    <row r="9" spans="1:23" ht="15.75" customHeight="1">
      <c r="A9" s="20"/>
      <c r="B9" s="395" t="s">
        <v>37</v>
      </c>
      <c r="C9" s="396"/>
      <c r="D9" s="396"/>
      <c r="E9" s="397"/>
      <c r="F9" s="36"/>
      <c r="G9" s="35"/>
      <c r="H9" s="35"/>
      <c r="I9" s="17"/>
      <c r="J9" s="35"/>
      <c r="K9" s="35"/>
      <c r="L9" s="35"/>
      <c r="M9" s="35"/>
      <c r="N9" s="35"/>
      <c r="O9" s="35"/>
      <c r="P9" s="35"/>
      <c r="Q9" s="35"/>
      <c r="R9" s="37"/>
      <c r="S9" s="37"/>
      <c r="T9" s="37"/>
      <c r="U9" s="37"/>
      <c r="V9" s="37"/>
      <c r="W9" s="37"/>
    </row>
    <row r="10" spans="1:23" ht="15.75" customHeight="1">
      <c r="A10" s="20"/>
      <c r="B10" s="395" t="s">
        <v>38</v>
      </c>
      <c r="C10" s="396"/>
      <c r="D10" s="396"/>
      <c r="E10" s="397"/>
      <c r="F10" s="36"/>
      <c r="G10" s="35"/>
      <c r="H10" s="35"/>
      <c r="I10" s="35"/>
      <c r="J10" s="19"/>
      <c r="K10" s="35"/>
      <c r="L10" s="35"/>
      <c r="M10" s="35"/>
      <c r="N10" s="35"/>
      <c r="O10" s="35"/>
      <c r="P10" s="35"/>
      <c r="Q10" s="35"/>
      <c r="R10" s="37"/>
      <c r="S10" s="37"/>
      <c r="T10" s="37"/>
      <c r="U10" s="37"/>
      <c r="V10" s="37"/>
      <c r="W10" s="37"/>
    </row>
    <row r="11" spans="1:23" ht="15.75" customHeight="1">
      <c r="A11" s="20"/>
      <c r="B11" s="395" t="s">
        <v>39</v>
      </c>
      <c r="C11" s="396"/>
      <c r="D11" s="396"/>
      <c r="E11" s="397"/>
      <c r="F11" s="36"/>
      <c r="G11" s="35"/>
      <c r="H11" s="35"/>
      <c r="I11" s="35"/>
      <c r="J11" s="35"/>
      <c r="K11" s="17"/>
      <c r="L11" s="35"/>
      <c r="M11" s="35"/>
      <c r="N11" s="35"/>
      <c r="O11" s="35"/>
      <c r="P11" s="35"/>
      <c r="Q11" s="35"/>
      <c r="R11" s="37"/>
      <c r="S11" s="37"/>
      <c r="T11" s="37"/>
      <c r="U11" s="37"/>
      <c r="V11" s="37"/>
      <c r="W11" s="37"/>
    </row>
    <row r="12" spans="1:23" ht="15.75" customHeight="1">
      <c r="A12" s="20"/>
      <c r="B12" s="395" t="s">
        <v>253</v>
      </c>
      <c r="C12" s="396"/>
      <c r="D12" s="396"/>
      <c r="E12" s="397"/>
      <c r="F12" s="36"/>
      <c r="G12" s="35"/>
      <c r="H12" s="35"/>
      <c r="I12" s="35"/>
      <c r="J12" s="35"/>
      <c r="K12" s="35"/>
      <c r="L12" s="19"/>
      <c r="M12" s="35"/>
      <c r="N12" s="35"/>
      <c r="O12" s="35"/>
      <c r="P12" s="35"/>
      <c r="Q12" s="35"/>
      <c r="R12" s="37"/>
      <c r="S12" s="37"/>
      <c r="T12" s="37"/>
      <c r="U12" s="37"/>
      <c r="V12" s="37"/>
      <c r="W12" s="37"/>
    </row>
    <row r="13" spans="1:23" ht="15.75" customHeight="1">
      <c r="A13" s="20"/>
      <c r="B13" s="395" t="s">
        <v>254</v>
      </c>
      <c r="C13" s="396"/>
      <c r="D13" s="396"/>
      <c r="E13" s="397"/>
      <c r="F13" s="36"/>
      <c r="G13" s="35"/>
      <c r="H13" s="35"/>
      <c r="I13" s="35"/>
      <c r="J13" s="35"/>
      <c r="K13" s="35"/>
      <c r="L13" s="35"/>
      <c r="M13" s="17"/>
      <c r="N13" s="35"/>
      <c r="O13" s="35"/>
      <c r="P13" s="35"/>
      <c r="Q13" s="35"/>
      <c r="R13" s="37"/>
      <c r="S13" s="37"/>
      <c r="T13" s="37"/>
      <c r="U13" s="37"/>
      <c r="V13" s="37"/>
      <c r="W13" s="37"/>
    </row>
    <row r="14" spans="1:23" ht="15.75" customHeight="1">
      <c r="A14" s="20"/>
      <c r="B14" s="395" t="s">
        <v>40</v>
      </c>
      <c r="C14" s="396"/>
      <c r="D14" s="396"/>
      <c r="E14" s="397"/>
      <c r="F14" s="36"/>
      <c r="G14" s="35"/>
      <c r="H14" s="35"/>
      <c r="I14" s="35"/>
      <c r="J14" s="35"/>
      <c r="K14" s="35"/>
      <c r="L14" s="35"/>
      <c r="M14" s="35"/>
      <c r="N14" s="19"/>
      <c r="O14" s="35"/>
      <c r="P14" s="35"/>
      <c r="Q14" s="35"/>
      <c r="R14" s="37"/>
      <c r="S14" s="37"/>
      <c r="T14" s="37"/>
      <c r="U14" s="37"/>
      <c r="V14" s="37"/>
      <c r="W14" s="37"/>
    </row>
    <row r="15" spans="1:23" ht="15.75" customHeight="1">
      <c r="A15" s="20"/>
      <c r="B15" s="395" t="s">
        <v>41</v>
      </c>
      <c r="C15" s="396"/>
      <c r="D15" s="396"/>
      <c r="E15" s="397"/>
      <c r="F15" s="36"/>
      <c r="G15" s="35"/>
      <c r="H15" s="35"/>
      <c r="I15" s="35"/>
      <c r="J15" s="35"/>
      <c r="K15" s="35"/>
      <c r="L15" s="35"/>
      <c r="M15" s="35"/>
      <c r="N15" s="35"/>
      <c r="O15" s="19"/>
      <c r="P15" s="35"/>
      <c r="Q15" s="35"/>
      <c r="R15" s="37"/>
      <c r="S15" s="37"/>
      <c r="T15" s="37"/>
      <c r="U15" s="37"/>
      <c r="V15" s="37"/>
      <c r="W15" s="37"/>
    </row>
    <row r="16" spans="1:23" ht="15.75" customHeight="1">
      <c r="A16" s="20"/>
      <c r="B16" s="395" t="s">
        <v>42</v>
      </c>
      <c r="C16" s="396"/>
      <c r="D16" s="396"/>
      <c r="E16" s="397"/>
      <c r="F16" s="36"/>
      <c r="G16" s="35"/>
      <c r="H16" s="35"/>
      <c r="I16" s="35"/>
      <c r="J16" s="35"/>
      <c r="K16" s="35"/>
      <c r="L16" s="35"/>
      <c r="M16" s="35"/>
      <c r="N16" s="35"/>
      <c r="O16" s="35"/>
      <c r="P16" s="17"/>
      <c r="Q16" s="35"/>
      <c r="R16" s="37"/>
      <c r="S16" s="37"/>
      <c r="T16" s="37"/>
      <c r="U16" s="37"/>
      <c r="V16" s="37"/>
      <c r="W16" s="37"/>
    </row>
    <row r="17" spans="1:23" ht="15.75" customHeight="1">
      <c r="A17" s="20"/>
      <c r="B17" s="395" t="s">
        <v>43</v>
      </c>
      <c r="C17" s="396"/>
      <c r="D17" s="396"/>
      <c r="E17" s="397"/>
      <c r="F17" s="36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17"/>
      <c r="R17" s="37"/>
      <c r="S17" s="37"/>
      <c r="T17" s="37"/>
      <c r="U17" s="37"/>
      <c r="V17" s="37"/>
      <c r="W17" s="37"/>
    </row>
    <row r="18" spans="1:23" ht="15.75" customHeight="1">
      <c r="A18" s="20"/>
      <c r="B18" s="22"/>
      <c r="C18" s="22"/>
      <c r="D18" s="23"/>
      <c r="E18" s="23"/>
      <c r="F18" s="23"/>
      <c r="G18" s="23"/>
      <c r="H18" s="23"/>
      <c r="I18" s="31"/>
      <c r="J18" s="23"/>
      <c r="K18" s="32"/>
      <c r="L18" s="22"/>
      <c r="M18" s="33"/>
      <c r="N18" s="23"/>
      <c r="O18" s="23"/>
      <c r="P18" s="23"/>
      <c r="Q18" s="23"/>
      <c r="R18" s="37"/>
      <c r="S18" s="37"/>
      <c r="T18" s="37"/>
      <c r="U18" s="37"/>
      <c r="V18" s="37"/>
      <c r="W18" s="37"/>
    </row>
    <row r="19" spans="1:23" ht="15.75" customHeight="1">
      <c r="A19" s="20"/>
      <c r="B19" s="20"/>
      <c r="C19" s="20"/>
      <c r="D19" s="24"/>
      <c r="E19" s="24"/>
      <c r="F19" s="24"/>
      <c r="G19" s="24"/>
      <c r="H19" s="24"/>
      <c r="I19" s="31"/>
      <c r="J19" s="24"/>
      <c r="K19" s="32"/>
      <c r="L19" s="20"/>
      <c r="M19" s="33"/>
      <c r="N19" s="24"/>
      <c r="O19" s="24"/>
      <c r="P19" s="24"/>
      <c r="Q19" s="24"/>
      <c r="R19" s="38"/>
      <c r="S19" s="38"/>
      <c r="T19" s="38"/>
      <c r="U19" s="38"/>
      <c r="V19" s="37"/>
      <c r="W19" s="37"/>
    </row>
    <row r="20" spans="1:23" ht="15.75" customHeight="1">
      <c r="A20" s="20"/>
      <c r="B20" s="20" t="s">
        <v>44</v>
      </c>
      <c r="C20" s="20"/>
      <c r="D20" s="24"/>
      <c r="E20" s="24"/>
      <c r="F20" s="24"/>
      <c r="G20" s="24"/>
      <c r="H20" s="24"/>
      <c r="I20" s="31"/>
      <c r="J20" s="24"/>
      <c r="K20" s="32"/>
      <c r="L20" s="20"/>
      <c r="M20" s="33"/>
      <c r="N20" s="24"/>
      <c r="O20" s="24"/>
      <c r="P20" s="24"/>
      <c r="Q20" s="24"/>
      <c r="R20" s="38"/>
      <c r="S20" s="38"/>
      <c r="T20" s="38"/>
      <c r="U20" s="38"/>
      <c r="V20" s="37"/>
      <c r="W20" s="37"/>
    </row>
    <row r="21" spans="1:23" ht="24" customHeight="1">
      <c r="A21" s="20"/>
      <c r="B21" s="25" t="s">
        <v>45</v>
      </c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38"/>
      <c r="S21" s="38"/>
      <c r="T21" s="38"/>
      <c r="U21" s="38"/>
      <c r="V21" s="37"/>
      <c r="W21" s="37"/>
    </row>
    <row r="22" spans="1:23" ht="15.75" customHeight="1">
      <c r="A22" s="20"/>
      <c r="B22" s="25" t="s">
        <v>46</v>
      </c>
      <c r="C22" s="24"/>
      <c r="D22" s="24"/>
      <c r="E22" s="24"/>
      <c r="F22" s="24"/>
      <c r="G22" s="24"/>
      <c r="H22" s="24"/>
      <c r="I22" s="31"/>
      <c r="J22" s="24"/>
      <c r="K22" s="32"/>
      <c r="L22" s="24"/>
      <c r="M22" s="33"/>
      <c r="N22" s="24"/>
      <c r="O22" s="24"/>
      <c r="P22" s="24"/>
      <c r="Q22" s="24"/>
      <c r="R22" s="38"/>
      <c r="S22" s="38"/>
      <c r="T22" s="38"/>
      <c r="U22" s="38"/>
      <c r="V22" s="37"/>
      <c r="W22" s="37"/>
    </row>
    <row r="23" spans="1:23" ht="15.75" customHeight="1">
      <c r="A23" s="20"/>
      <c r="B23" s="25" t="s">
        <v>47</v>
      </c>
      <c r="C23" s="24"/>
      <c r="D23" s="24"/>
      <c r="E23" s="24"/>
      <c r="F23" s="24"/>
      <c r="G23" s="24"/>
      <c r="H23" s="24"/>
      <c r="I23" s="31"/>
      <c r="J23" s="24"/>
      <c r="K23" s="32"/>
      <c r="L23" s="24"/>
      <c r="M23" s="33"/>
      <c r="N23" s="24"/>
      <c r="O23" s="24"/>
      <c r="P23" s="24"/>
      <c r="Q23" s="24"/>
      <c r="R23" s="38"/>
      <c r="S23" s="38"/>
      <c r="T23" s="38"/>
      <c r="U23" s="38"/>
      <c r="V23" s="37"/>
      <c r="W23" s="37"/>
    </row>
    <row r="24" spans="1:23" ht="24" customHeight="1">
      <c r="A24" s="20"/>
      <c r="B24" s="24" t="s">
        <v>48</v>
      </c>
      <c r="C24" s="20"/>
      <c r="D24" s="24"/>
      <c r="E24" s="24"/>
      <c r="F24" s="24"/>
      <c r="G24" s="24"/>
      <c r="H24" s="24"/>
      <c r="I24" s="31"/>
      <c r="J24" s="24"/>
      <c r="K24" s="32"/>
      <c r="L24" s="20"/>
      <c r="M24" s="24"/>
      <c r="N24" s="24"/>
      <c r="O24" s="24"/>
      <c r="P24" s="24"/>
      <c r="Q24" s="24"/>
      <c r="R24" s="38"/>
      <c r="S24" s="38"/>
      <c r="T24" s="38"/>
      <c r="U24" s="38"/>
      <c r="V24" s="37"/>
      <c r="W24" s="37"/>
    </row>
    <row r="25" spans="1:23" ht="15.75" customHeight="1">
      <c r="A25" s="24"/>
      <c r="B25" s="24" t="s">
        <v>49</v>
      </c>
      <c r="C25" s="20"/>
      <c r="D25" s="24"/>
      <c r="E25" s="24"/>
      <c r="F25" s="24"/>
      <c r="G25" s="24"/>
      <c r="H25" s="24"/>
      <c r="I25" s="31"/>
      <c r="J25" s="24"/>
      <c r="K25" s="32"/>
      <c r="L25" s="20"/>
      <c r="M25" s="24"/>
      <c r="N25" s="24"/>
      <c r="O25" s="24"/>
      <c r="P25" s="24"/>
      <c r="Q25" s="24"/>
      <c r="R25" s="38"/>
      <c r="S25" s="38"/>
      <c r="T25" s="38"/>
      <c r="U25" s="38"/>
      <c r="V25" s="37"/>
      <c r="W25" s="37"/>
    </row>
    <row r="26" spans="1:23" ht="15.75" customHeight="1">
      <c r="A26" s="24"/>
      <c r="B26" s="24" t="s">
        <v>50</v>
      </c>
      <c r="C26" s="20"/>
      <c r="D26" s="24"/>
      <c r="E26" s="24"/>
      <c r="F26" s="24"/>
      <c r="G26" s="24"/>
      <c r="H26" s="24"/>
      <c r="I26" s="31"/>
      <c r="J26" s="24"/>
      <c r="K26" s="32"/>
      <c r="L26" s="20"/>
      <c r="M26" s="24"/>
      <c r="N26" s="24"/>
      <c r="O26" s="24"/>
      <c r="P26" s="24"/>
      <c r="Q26" s="24"/>
      <c r="R26" s="38"/>
      <c r="S26" s="38"/>
      <c r="T26" s="38"/>
      <c r="U26" s="38"/>
      <c r="V26" s="37"/>
      <c r="W26" s="37"/>
    </row>
    <row r="27" spans="1:23" ht="15.75" customHeight="1">
      <c r="A27" s="24"/>
      <c r="B27" s="24" t="s">
        <v>51</v>
      </c>
      <c r="C27" s="20"/>
      <c r="D27" s="24"/>
      <c r="E27" s="24"/>
      <c r="F27" s="24"/>
      <c r="G27" s="24"/>
      <c r="H27" s="24"/>
      <c r="I27" s="31"/>
      <c r="J27" s="24"/>
      <c r="K27" s="32"/>
      <c r="L27" s="20"/>
      <c r="M27" s="24"/>
      <c r="N27" s="24"/>
      <c r="O27" s="24"/>
      <c r="P27" s="24"/>
      <c r="Q27" s="24"/>
      <c r="R27" s="38"/>
      <c r="S27" s="38"/>
      <c r="T27" s="38"/>
      <c r="U27" s="38"/>
      <c r="V27" s="37"/>
      <c r="W27" s="37"/>
    </row>
    <row r="28" spans="1:23" ht="24" customHeight="1">
      <c r="A28" s="24"/>
      <c r="B28" s="24" t="s">
        <v>52</v>
      </c>
      <c r="C28" s="20"/>
      <c r="D28" s="24"/>
      <c r="E28" s="24"/>
      <c r="F28" s="24"/>
      <c r="G28" s="24"/>
      <c r="H28" s="24"/>
      <c r="I28" s="31"/>
      <c r="J28" s="24"/>
      <c r="K28" s="32"/>
      <c r="L28" s="20"/>
      <c r="M28" s="24"/>
      <c r="N28" s="38"/>
      <c r="O28" s="38"/>
      <c r="P28" s="38"/>
      <c r="Q28" s="38"/>
      <c r="R28" s="38"/>
      <c r="S28" s="38"/>
      <c r="T28" s="38"/>
      <c r="U28" s="38"/>
      <c r="V28" s="37"/>
      <c r="W28" s="37"/>
    </row>
    <row r="29" spans="1:23" ht="15.75" customHeight="1">
      <c r="A29" s="24"/>
      <c r="B29" s="24"/>
      <c r="C29" s="20"/>
      <c r="D29" s="24"/>
      <c r="E29" s="24"/>
      <c r="F29" s="24"/>
      <c r="G29" s="24"/>
      <c r="H29" s="24"/>
      <c r="I29" s="31"/>
      <c r="J29" s="24"/>
      <c r="K29" s="32"/>
      <c r="L29" s="20"/>
      <c r="M29" s="24"/>
      <c r="N29" s="38"/>
      <c r="O29" s="38"/>
      <c r="P29" s="38"/>
      <c r="Q29" s="38"/>
      <c r="R29" s="38"/>
      <c r="S29" s="38"/>
      <c r="T29" s="38"/>
      <c r="U29" s="38"/>
      <c r="V29" s="37"/>
      <c r="W29" s="37"/>
    </row>
    <row r="30" spans="1:23" ht="15.75" customHeight="1">
      <c r="A30" s="26"/>
      <c r="B30" s="26" t="s">
        <v>53</v>
      </c>
      <c r="C30" s="27"/>
      <c r="D30" s="25"/>
      <c r="E30" s="25"/>
      <c r="F30" s="25"/>
      <c r="G30" s="25"/>
      <c r="H30" s="24"/>
      <c r="I30" s="31"/>
      <c r="J30" s="24"/>
      <c r="K30" s="32"/>
      <c r="L30" s="20"/>
      <c r="M30" s="33"/>
      <c r="N30" s="38"/>
      <c r="O30" s="38"/>
      <c r="P30" s="38"/>
      <c r="Q30" s="38"/>
      <c r="R30" s="38"/>
      <c r="S30" s="38"/>
      <c r="T30" s="38"/>
      <c r="U30" s="38"/>
      <c r="V30" s="37"/>
      <c r="W30" s="37"/>
    </row>
    <row r="31" spans="1:23" ht="24" customHeight="1">
      <c r="A31" s="28"/>
      <c r="B31" s="28" t="s">
        <v>54</v>
      </c>
      <c r="C31" s="27"/>
      <c r="D31" s="25"/>
      <c r="E31" s="25"/>
      <c r="F31" s="25"/>
      <c r="G31" s="25"/>
      <c r="H31" s="24"/>
      <c r="I31" s="31"/>
      <c r="J31" s="24"/>
      <c r="K31" s="32"/>
      <c r="L31" s="20"/>
      <c r="M31" s="33"/>
      <c r="N31" s="38"/>
      <c r="O31" s="38"/>
      <c r="P31" s="38"/>
      <c r="Q31" s="38"/>
      <c r="R31" s="38"/>
      <c r="S31" s="38"/>
      <c r="T31" s="38"/>
      <c r="U31" s="38"/>
      <c r="V31" s="37"/>
      <c r="W31" s="37"/>
    </row>
    <row r="32" spans="1:23" ht="15.75" customHeight="1">
      <c r="A32" s="28"/>
      <c r="B32" s="28" t="s">
        <v>55</v>
      </c>
      <c r="C32" s="27"/>
      <c r="D32" s="25"/>
      <c r="E32" s="25"/>
      <c r="F32" s="25"/>
      <c r="G32" s="25"/>
      <c r="H32" s="24"/>
      <c r="I32" s="31"/>
      <c r="J32" s="24"/>
      <c r="K32" s="32"/>
      <c r="L32" s="20"/>
      <c r="M32" s="33"/>
      <c r="N32" s="38"/>
      <c r="O32" s="38"/>
      <c r="P32" s="38"/>
      <c r="Q32" s="38"/>
      <c r="R32" s="38"/>
      <c r="S32" s="38"/>
      <c r="T32" s="38"/>
      <c r="U32" s="38"/>
      <c r="V32" s="37"/>
      <c r="W32" s="37"/>
    </row>
    <row r="33" spans="1:23" ht="15.75" customHeight="1">
      <c r="A33" s="28"/>
      <c r="B33" s="28" t="s">
        <v>56</v>
      </c>
      <c r="C33" s="27"/>
      <c r="D33" s="25"/>
      <c r="E33" s="25"/>
      <c r="F33" s="25"/>
      <c r="G33" s="25"/>
      <c r="H33" s="24"/>
      <c r="I33" s="31"/>
      <c r="J33" s="24"/>
      <c r="K33" s="32"/>
      <c r="L33" s="20"/>
      <c r="M33" s="33"/>
      <c r="N33" s="38"/>
      <c r="O33" s="38"/>
      <c r="P33" s="38"/>
      <c r="Q33" s="38"/>
      <c r="R33" s="38"/>
      <c r="S33" s="38"/>
      <c r="T33" s="38"/>
      <c r="U33" s="38"/>
      <c r="V33" s="37"/>
      <c r="W33" s="37"/>
    </row>
    <row r="34" spans="1:23" ht="15.75" customHeight="1">
      <c r="A34" s="28"/>
      <c r="B34" s="28" t="s">
        <v>57</v>
      </c>
      <c r="C34" s="27"/>
      <c r="D34" s="25"/>
      <c r="E34" s="25"/>
      <c r="F34" s="25"/>
      <c r="G34" s="25"/>
      <c r="H34" s="24"/>
      <c r="I34" s="31"/>
      <c r="J34" s="24"/>
      <c r="K34" s="32"/>
      <c r="L34" s="20"/>
      <c r="M34" s="33"/>
      <c r="N34" s="38"/>
      <c r="O34" s="38"/>
      <c r="P34" s="38"/>
      <c r="Q34" s="38"/>
      <c r="R34" s="38"/>
      <c r="S34" s="38"/>
      <c r="T34" s="38"/>
      <c r="U34" s="38"/>
      <c r="V34" s="37"/>
      <c r="W34" s="37"/>
    </row>
    <row r="35" spans="1:23" ht="24" customHeight="1">
      <c r="A35" s="24"/>
      <c r="B35" s="28" t="s">
        <v>81</v>
      </c>
      <c r="C35" s="20"/>
      <c r="D35" s="24"/>
      <c r="E35" s="24"/>
      <c r="F35" s="24"/>
      <c r="G35" s="24"/>
      <c r="H35" s="24"/>
      <c r="I35" s="31"/>
      <c r="J35" s="24"/>
      <c r="K35" s="32"/>
      <c r="L35" s="20"/>
      <c r="M35" s="33"/>
      <c r="N35" s="38"/>
      <c r="O35" s="38"/>
      <c r="P35" s="38"/>
      <c r="Q35" s="38"/>
      <c r="R35" s="38"/>
      <c r="S35" s="38"/>
      <c r="T35" s="38"/>
      <c r="U35" s="38"/>
      <c r="V35" s="266"/>
      <c r="W35" s="266"/>
    </row>
    <row r="36" spans="1:23" ht="15.75" customHeight="1">
      <c r="A36" s="20"/>
      <c r="B36" s="20"/>
      <c r="C36" s="20"/>
      <c r="D36" s="24"/>
      <c r="E36" s="24"/>
      <c r="F36" s="24"/>
      <c r="G36" s="24"/>
      <c r="H36" s="24"/>
      <c r="I36" s="31"/>
      <c r="J36" s="24"/>
      <c r="K36" s="32"/>
      <c r="L36" s="20"/>
      <c r="M36" s="33"/>
      <c r="N36" s="38"/>
      <c r="O36" s="38"/>
      <c r="P36" s="38"/>
      <c r="Q36" s="38"/>
      <c r="R36" s="38"/>
      <c r="S36" s="38"/>
      <c r="T36" s="38"/>
      <c r="U36" s="38"/>
      <c r="V36" s="37"/>
      <c r="W36" s="37"/>
    </row>
    <row r="37" spans="1:23" ht="15.75" customHeight="1">
      <c r="A37" s="20"/>
      <c r="B37" s="20" t="s">
        <v>343</v>
      </c>
      <c r="C37" s="20"/>
      <c r="D37" s="24"/>
      <c r="E37" s="24"/>
      <c r="F37" s="24"/>
      <c r="G37" s="24"/>
      <c r="H37" s="24"/>
      <c r="I37" s="31"/>
      <c r="J37" s="24"/>
      <c r="K37" s="32"/>
      <c r="L37" s="20"/>
      <c r="M37" s="33"/>
      <c r="N37" s="38"/>
      <c r="O37" s="38"/>
      <c r="P37" s="38"/>
      <c r="Q37" s="38"/>
      <c r="R37" s="38"/>
      <c r="S37" s="38"/>
      <c r="T37" s="38"/>
      <c r="U37" s="38"/>
      <c r="V37" s="37"/>
      <c r="W37" s="37"/>
    </row>
    <row r="38" spans="1:23" ht="15.75" customHeight="1">
      <c r="A38" s="24"/>
      <c r="B38" s="24"/>
      <c r="C38" s="20"/>
      <c r="D38" s="24"/>
      <c r="E38" s="24"/>
      <c r="F38" s="24"/>
      <c r="G38" s="24"/>
      <c r="H38" s="24"/>
      <c r="I38" s="31"/>
      <c r="J38" s="24"/>
      <c r="K38" s="32"/>
      <c r="L38" s="20"/>
      <c r="M38" s="33"/>
      <c r="N38" s="38"/>
      <c r="O38" s="38"/>
      <c r="P38" s="38"/>
      <c r="Q38" s="38"/>
      <c r="R38" s="38"/>
      <c r="S38" s="38"/>
      <c r="T38" s="38"/>
      <c r="U38" s="38"/>
      <c r="V38" s="37"/>
      <c r="W38" s="37"/>
    </row>
    <row r="39" spans="1:23" ht="15.75" customHeight="1">
      <c r="A39" s="20"/>
      <c r="B39" s="20" t="s">
        <v>58</v>
      </c>
      <c r="C39" s="20"/>
      <c r="D39" s="24"/>
      <c r="E39" s="24"/>
      <c r="F39" s="24"/>
      <c r="G39" s="24"/>
      <c r="H39" s="24"/>
      <c r="I39" s="31"/>
      <c r="J39" s="24"/>
      <c r="K39" s="32"/>
      <c r="L39" s="20"/>
      <c r="M39" s="33"/>
      <c r="N39" s="38"/>
      <c r="O39" s="38"/>
      <c r="P39" s="38"/>
      <c r="Q39" s="38"/>
      <c r="R39" s="38"/>
      <c r="S39" s="38"/>
      <c r="T39" s="38"/>
      <c r="U39" s="38"/>
      <c r="V39" s="37"/>
      <c r="W39" s="37"/>
    </row>
    <row r="40" spans="1:23" ht="24" customHeight="1">
      <c r="A40" s="24"/>
      <c r="B40" s="24" t="s">
        <v>59</v>
      </c>
      <c r="C40" s="20"/>
      <c r="D40" s="24"/>
      <c r="E40" s="24"/>
      <c r="F40" s="24"/>
      <c r="G40" s="24"/>
      <c r="H40" s="24"/>
      <c r="I40" s="31"/>
      <c r="J40" s="24"/>
      <c r="K40" s="32"/>
      <c r="L40" s="20"/>
      <c r="M40" s="33"/>
      <c r="N40" s="38"/>
      <c r="O40" s="38"/>
      <c r="P40" s="38"/>
      <c r="Q40" s="38"/>
      <c r="R40" s="38"/>
      <c r="S40" s="38"/>
      <c r="T40" s="38"/>
      <c r="U40" s="38"/>
      <c r="V40" s="37"/>
      <c r="W40" s="37"/>
    </row>
    <row r="41" spans="1:23" ht="15.75" customHeight="1">
      <c r="A41" s="24"/>
      <c r="B41" s="24" t="s">
        <v>344</v>
      </c>
      <c r="C41" s="29"/>
      <c r="D41" s="30"/>
      <c r="E41" s="30"/>
      <c r="F41" s="30"/>
      <c r="G41" s="30"/>
      <c r="H41" s="30"/>
      <c r="I41" s="39"/>
      <c r="J41" s="30"/>
      <c r="K41" s="40"/>
      <c r="L41" s="29"/>
      <c r="M41" s="30"/>
      <c r="N41" s="30"/>
      <c r="O41" s="30"/>
      <c r="P41" s="30"/>
      <c r="Q41" s="30"/>
      <c r="R41" s="38"/>
      <c r="S41" s="38"/>
      <c r="T41" s="38"/>
      <c r="U41" s="38"/>
      <c r="V41" s="37"/>
      <c r="W41" s="37"/>
    </row>
    <row r="42" spans="1:23" ht="15.75" customHeight="1">
      <c r="A42" s="24"/>
      <c r="B42" s="24" t="s">
        <v>345</v>
      </c>
      <c r="C42" s="29"/>
      <c r="D42" s="30"/>
      <c r="E42" s="30"/>
      <c r="F42" s="30"/>
      <c r="G42" s="30"/>
      <c r="H42" s="30"/>
      <c r="I42" s="39"/>
      <c r="J42" s="30"/>
      <c r="K42" s="40"/>
      <c r="L42" s="29"/>
      <c r="M42" s="30"/>
      <c r="N42" s="30"/>
      <c r="O42" s="30"/>
      <c r="P42" s="30"/>
      <c r="Q42" s="30"/>
      <c r="R42" s="38"/>
      <c r="S42" s="38"/>
      <c r="T42" s="38"/>
      <c r="U42" s="38"/>
      <c r="V42" s="37"/>
      <c r="W42" s="37"/>
    </row>
    <row r="43" spans="1:23">
      <c r="A43" s="37"/>
      <c r="B43" s="305" t="s">
        <v>152</v>
      </c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</row>
    <row r="44" spans="1:23" ht="15.75" customHeight="1">
      <c r="A44" s="24"/>
      <c r="B44" s="305" t="s">
        <v>153</v>
      </c>
      <c r="C44" s="20"/>
      <c r="D44" s="24"/>
      <c r="E44" s="24"/>
      <c r="F44" s="24"/>
      <c r="G44" s="24"/>
      <c r="H44" s="24"/>
      <c r="I44" s="31"/>
      <c r="J44" s="24"/>
      <c r="K44" s="32"/>
      <c r="L44" s="20"/>
      <c r="M44" s="33"/>
      <c r="N44" s="24"/>
      <c r="O44" s="24"/>
      <c r="P44" s="24"/>
      <c r="Q44" s="24"/>
      <c r="R44" s="38"/>
      <c r="S44" s="38"/>
      <c r="T44" s="38"/>
      <c r="U44" s="38"/>
      <c r="V44" s="37"/>
      <c r="W44" s="37"/>
    </row>
    <row r="45" spans="1:23">
      <c r="A45" s="37"/>
      <c r="B45" s="24" t="s">
        <v>60</v>
      </c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</row>
    <row r="46" spans="1:23" ht="24" customHeight="1">
      <c r="A46" s="24"/>
      <c r="B46" s="24" t="s">
        <v>347</v>
      </c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24"/>
      <c r="R46" s="38"/>
      <c r="S46" s="38"/>
      <c r="T46" s="38"/>
      <c r="U46" s="38"/>
      <c r="V46" s="37"/>
      <c r="W46" s="37"/>
    </row>
    <row r="47" spans="1:23" ht="15.75" customHeight="1">
      <c r="A47" s="24"/>
      <c r="B47" s="24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24"/>
      <c r="R47" s="38"/>
      <c r="S47" s="38"/>
      <c r="T47" s="38"/>
      <c r="U47" s="38"/>
      <c r="V47" s="37"/>
      <c r="W47" s="37"/>
    </row>
    <row r="48" spans="1:23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8"/>
    </row>
    <row r="49" spans="1:23" ht="15" customHeight="1">
      <c r="A49" s="37"/>
      <c r="B49" s="24" t="s">
        <v>252</v>
      </c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8"/>
    </row>
    <row r="50" spans="1:23" ht="15.75" customHeight="1">
      <c r="A50" s="38"/>
      <c r="B50" s="24" t="s">
        <v>315</v>
      </c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7"/>
      <c r="W50" s="37"/>
    </row>
    <row r="51" spans="1:23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8"/>
    </row>
  </sheetData>
  <mergeCells count="15">
    <mergeCell ref="B3:E3"/>
    <mergeCell ref="B4:E4"/>
    <mergeCell ref="B5:E5"/>
    <mergeCell ref="B13:E13"/>
    <mergeCell ref="B14:E14"/>
    <mergeCell ref="B8:E8"/>
    <mergeCell ref="B12:E12"/>
    <mergeCell ref="B17:E17"/>
    <mergeCell ref="B15:E15"/>
    <mergeCell ref="B16:E16"/>
    <mergeCell ref="B6:E6"/>
    <mergeCell ref="B7:E7"/>
    <mergeCell ref="B9:E9"/>
    <mergeCell ref="B10:E10"/>
    <mergeCell ref="B11:E11"/>
  </mergeCell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&amp;C&amp;12November 2015 data submission&amp;R&amp;12Page 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W40"/>
  <sheetViews>
    <sheetView zoomScale="70" zoomScaleNormal="70" zoomScalePageLayoutView="75" workbookViewId="0"/>
  </sheetViews>
  <sheetFormatPr defaultRowHeight="15"/>
  <cols>
    <col min="1" max="16384" width="9.140625" style="16"/>
  </cols>
  <sheetData>
    <row r="1" spans="1:23" ht="22.5" customHeight="1">
      <c r="A1" s="302"/>
      <c r="B1" s="96" t="s">
        <v>346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2"/>
      <c r="N1" s="42"/>
      <c r="O1" s="42"/>
      <c r="P1" s="42"/>
      <c r="Q1" s="37"/>
      <c r="R1" s="37"/>
      <c r="S1" s="37"/>
      <c r="T1" s="37"/>
      <c r="U1" s="402" t="s">
        <v>88</v>
      </c>
      <c r="V1" s="402"/>
      <c r="W1" s="402"/>
    </row>
    <row r="2" spans="1:23" ht="15" customHeight="1">
      <c r="A2" s="41"/>
      <c r="B2" s="41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  <c r="Q2" s="248"/>
      <c r="R2" s="248"/>
      <c r="S2" s="248"/>
      <c r="T2" s="43"/>
      <c r="U2" s="402" t="s">
        <v>89</v>
      </c>
      <c r="V2" s="402"/>
      <c r="W2" s="402"/>
    </row>
    <row r="3" spans="1:23" ht="22.7" customHeight="1">
      <c r="A3" s="41"/>
      <c r="B3" s="41"/>
      <c r="C3" s="401" t="s">
        <v>61</v>
      </c>
      <c r="D3" s="401"/>
      <c r="E3" s="401"/>
      <c r="F3" s="401"/>
      <c r="G3" s="401"/>
      <c r="H3" s="401"/>
      <c r="I3" s="401"/>
      <c r="J3" s="401"/>
      <c r="K3" s="401"/>
      <c r="L3" s="401"/>
      <c r="M3" s="401"/>
      <c r="N3" s="401"/>
      <c r="O3" s="401"/>
      <c r="P3" s="401"/>
      <c r="Q3" s="401"/>
      <c r="R3" s="401"/>
      <c r="S3" s="401"/>
      <c r="T3" s="43"/>
      <c r="U3" s="37"/>
      <c r="V3" s="37"/>
      <c r="W3" s="37"/>
    </row>
    <row r="4" spans="1:23" ht="22.7" customHeight="1">
      <c r="A4" s="42"/>
      <c r="B4" s="41"/>
      <c r="C4" s="401" t="s">
        <v>140</v>
      </c>
      <c r="D4" s="401"/>
      <c r="E4" s="401"/>
      <c r="F4" s="401"/>
      <c r="G4" s="401"/>
      <c r="H4" s="401"/>
      <c r="I4" s="401"/>
      <c r="J4" s="401"/>
      <c r="K4" s="401"/>
      <c r="L4" s="401"/>
      <c r="M4" s="401"/>
      <c r="N4" s="401"/>
      <c r="O4" s="401"/>
      <c r="P4" s="401"/>
      <c r="Q4" s="401"/>
      <c r="R4" s="401"/>
      <c r="S4" s="401"/>
      <c r="T4" s="37"/>
      <c r="U4" s="37"/>
      <c r="V4" s="37"/>
      <c r="W4" s="37"/>
    </row>
    <row r="5" spans="1:23" ht="22.7" customHeight="1">
      <c r="A5" s="37"/>
      <c r="B5" s="41"/>
      <c r="C5" s="401" t="s">
        <v>62</v>
      </c>
      <c r="D5" s="401"/>
      <c r="E5" s="401"/>
      <c r="F5" s="401"/>
      <c r="G5" s="401"/>
      <c r="H5" s="401"/>
      <c r="I5" s="401"/>
      <c r="J5" s="401"/>
      <c r="K5" s="401"/>
      <c r="L5" s="401"/>
      <c r="M5" s="401"/>
      <c r="N5" s="401"/>
      <c r="O5" s="401"/>
      <c r="P5" s="401"/>
      <c r="Q5" s="401"/>
      <c r="R5" s="401"/>
      <c r="S5" s="401"/>
      <c r="T5" s="43"/>
      <c r="U5" s="37"/>
      <c r="V5" s="37"/>
      <c r="W5" s="37"/>
    </row>
    <row r="6" spans="1:23" ht="22.7" customHeight="1">
      <c r="A6" s="37"/>
      <c r="B6" s="41"/>
      <c r="C6" s="401" t="s">
        <v>256</v>
      </c>
      <c r="D6" s="401"/>
      <c r="E6" s="401"/>
      <c r="F6" s="401"/>
      <c r="G6" s="401"/>
      <c r="H6" s="401"/>
      <c r="I6" s="401"/>
      <c r="J6" s="401"/>
      <c r="K6" s="401"/>
      <c r="L6" s="401"/>
      <c r="M6" s="401"/>
      <c r="N6" s="401"/>
      <c r="O6" s="401"/>
      <c r="P6" s="401"/>
      <c r="Q6" s="401"/>
      <c r="R6" s="401"/>
      <c r="S6" s="401"/>
      <c r="T6" s="37"/>
      <c r="U6" s="37"/>
      <c r="V6" s="37"/>
      <c r="W6" s="37"/>
    </row>
    <row r="7" spans="1:23" ht="18" customHeight="1">
      <c r="A7" s="37"/>
      <c r="B7" s="41"/>
      <c r="C7" s="91" t="s">
        <v>97</v>
      </c>
      <c r="D7" s="37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2"/>
      <c r="Q7" s="37"/>
      <c r="R7" s="37"/>
      <c r="S7" s="37"/>
      <c r="T7" s="37"/>
      <c r="U7" s="37"/>
      <c r="V7" s="37"/>
      <c r="W7" s="37"/>
    </row>
    <row r="8" spans="1:23" ht="18" customHeight="1">
      <c r="A8" s="37"/>
      <c r="B8" s="41"/>
      <c r="C8" s="92" t="s">
        <v>99</v>
      </c>
      <c r="D8" s="37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2"/>
      <c r="Q8" s="37"/>
      <c r="R8" s="37"/>
      <c r="S8" s="37"/>
      <c r="T8" s="37"/>
      <c r="U8" s="37"/>
      <c r="V8" s="37"/>
      <c r="W8" s="37"/>
    </row>
    <row r="9" spans="1:23" ht="18" customHeight="1">
      <c r="A9" s="37"/>
      <c r="B9" s="41"/>
      <c r="C9" s="91" t="s">
        <v>98</v>
      </c>
      <c r="D9" s="44"/>
      <c r="E9" s="44"/>
      <c r="F9" s="44"/>
      <c r="G9" s="44"/>
      <c r="H9" s="44"/>
      <c r="I9" s="44"/>
      <c r="J9" s="44"/>
      <c r="K9" s="42"/>
      <c r="L9" s="42"/>
      <c r="M9" s="42"/>
      <c r="N9" s="42"/>
      <c r="O9" s="37"/>
      <c r="P9" s="42"/>
      <c r="Q9" s="37"/>
      <c r="R9" s="37"/>
      <c r="S9" s="37"/>
      <c r="T9" s="37"/>
      <c r="U9" s="37"/>
      <c r="V9" s="37"/>
      <c r="W9" s="37"/>
    </row>
    <row r="10" spans="1:23" ht="22.7" customHeight="1">
      <c r="A10" s="37"/>
      <c r="B10" s="41"/>
      <c r="C10" s="401" t="s">
        <v>63</v>
      </c>
      <c r="D10" s="401"/>
      <c r="E10" s="401"/>
      <c r="F10" s="401"/>
      <c r="G10" s="401"/>
      <c r="H10" s="401"/>
      <c r="I10" s="401"/>
      <c r="J10" s="401"/>
      <c r="K10" s="401"/>
      <c r="L10" s="401"/>
      <c r="M10" s="401"/>
      <c r="N10" s="401"/>
      <c r="O10" s="401"/>
      <c r="P10" s="401"/>
      <c r="Q10" s="401"/>
      <c r="R10" s="401"/>
      <c r="S10" s="401"/>
      <c r="T10" s="37"/>
      <c r="U10" s="37"/>
      <c r="V10" s="37"/>
      <c r="W10" s="37"/>
    </row>
    <row r="11" spans="1:23" ht="22.7" customHeight="1">
      <c r="A11" s="37"/>
      <c r="B11" s="45"/>
      <c r="C11" s="401" t="s">
        <v>64</v>
      </c>
      <c r="D11" s="401"/>
      <c r="E11" s="401"/>
      <c r="F11" s="401"/>
      <c r="G11" s="401"/>
      <c r="H11" s="401"/>
      <c r="I11" s="401"/>
      <c r="J11" s="401"/>
      <c r="K11" s="401"/>
      <c r="L11" s="401"/>
      <c r="M11" s="401"/>
      <c r="N11" s="401"/>
      <c r="O11" s="401"/>
      <c r="P11" s="401"/>
      <c r="Q11" s="401"/>
      <c r="R11" s="401"/>
      <c r="S11" s="401"/>
      <c r="T11" s="37"/>
      <c r="U11" s="37"/>
      <c r="V11" s="37"/>
      <c r="W11" s="37"/>
    </row>
    <row r="12" spans="1:23" ht="22.7" customHeight="1">
      <c r="A12" s="37"/>
      <c r="B12" s="42"/>
      <c r="C12" s="401" t="s">
        <v>65</v>
      </c>
      <c r="D12" s="401"/>
      <c r="E12" s="401"/>
      <c r="F12" s="401"/>
      <c r="G12" s="401"/>
      <c r="H12" s="401"/>
      <c r="I12" s="401"/>
      <c r="J12" s="401"/>
      <c r="K12" s="401"/>
      <c r="L12" s="401"/>
      <c r="M12" s="401"/>
      <c r="N12" s="401"/>
      <c r="O12" s="401"/>
      <c r="P12" s="401"/>
      <c r="Q12" s="401"/>
      <c r="R12" s="401"/>
      <c r="S12" s="401"/>
      <c r="T12" s="37"/>
      <c r="U12" s="37"/>
      <c r="V12" s="37"/>
      <c r="W12" s="37"/>
    </row>
    <row r="13" spans="1:23" ht="22.7" customHeight="1">
      <c r="A13" s="37"/>
      <c r="B13" s="42"/>
      <c r="C13" s="401" t="s">
        <v>66</v>
      </c>
      <c r="D13" s="401"/>
      <c r="E13" s="401"/>
      <c r="F13" s="401"/>
      <c r="G13" s="401"/>
      <c r="H13" s="401"/>
      <c r="I13" s="401"/>
      <c r="J13" s="401"/>
      <c r="K13" s="401"/>
      <c r="L13" s="401"/>
      <c r="M13" s="401"/>
      <c r="N13" s="401"/>
      <c r="O13" s="401"/>
      <c r="P13" s="401"/>
      <c r="Q13" s="401"/>
      <c r="R13" s="401"/>
      <c r="S13" s="401"/>
      <c r="T13" s="37"/>
      <c r="U13" s="37"/>
      <c r="V13" s="37"/>
      <c r="W13" s="37"/>
    </row>
    <row r="14" spans="1:23" ht="22.7" customHeight="1">
      <c r="A14" s="37"/>
      <c r="B14" s="42"/>
      <c r="C14" s="401" t="s">
        <v>257</v>
      </c>
      <c r="D14" s="401"/>
      <c r="E14" s="401"/>
      <c r="F14" s="401"/>
      <c r="G14" s="401"/>
      <c r="H14" s="401"/>
      <c r="I14" s="401"/>
      <c r="J14" s="401"/>
      <c r="K14" s="401"/>
      <c r="L14" s="401"/>
      <c r="M14" s="401"/>
      <c r="N14" s="401"/>
      <c r="O14" s="401"/>
      <c r="P14" s="401"/>
      <c r="Q14" s="401"/>
      <c r="R14" s="401"/>
      <c r="S14" s="401"/>
      <c r="T14" s="37"/>
      <c r="U14" s="37"/>
      <c r="V14" s="37"/>
      <c r="W14" s="37"/>
    </row>
    <row r="15" spans="1:23" ht="22.7" customHeight="1">
      <c r="A15" s="37"/>
      <c r="B15" s="42"/>
      <c r="C15" s="401" t="s">
        <v>258</v>
      </c>
      <c r="D15" s="401"/>
      <c r="E15" s="401"/>
      <c r="F15" s="401"/>
      <c r="G15" s="401"/>
      <c r="H15" s="401"/>
      <c r="I15" s="401"/>
      <c r="J15" s="401"/>
      <c r="K15" s="401"/>
      <c r="L15" s="401"/>
      <c r="M15" s="401"/>
      <c r="N15" s="401"/>
      <c r="O15" s="401"/>
      <c r="P15" s="401"/>
      <c r="Q15" s="401"/>
      <c r="R15" s="401"/>
      <c r="S15" s="401"/>
      <c r="T15" s="37"/>
      <c r="U15" s="37"/>
      <c r="V15" s="37"/>
      <c r="W15" s="37"/>
    </row>
    <row r="16" spans="1:23" ht="22.7" customHeight="1">
      <c r="A16" s="37"/>
      <c r="B16" s="42"/>
      <c r="C16" s="401" t="s">
        <v>259</v>
      </c>
      <c r="D16" s="401"/>
      <c r="E16" s="401"/>
      <c r="F16" s="401"/>
      <c r="G16" s="401"/>
      <c r="H16" s="401"/>
      <c r="I16" s="401"/>
      <c r="J16" s="401"/>
      <c r="K16" s="401"/>
      <c r="L16" s="401"/>
      <c r="M16" s="401"/>
      <c r="N16" s="401"/>
      <c r="O16" s="401"/>
      <c r="P16" s="401"/>
      <c r="Q16" s="401"/>
      <c r="R16" s="401"/>
      <c r="S16" s="401"/>
      <c r="T16" s="37"/>
      <c r="U16" s="37"/>
      <c r="V16" s="37"/>
      <c r="W16" s="37"/>
    </row>
    <row r="17" spans="1:23" ht="22.7" customHeight="1">
      <c r="A17" s="37"/>
      <c r="B17" s="41"/>
      <c r="C17" s="401" t="s">
        <v>260</v>
      </c>
      <c r="D17" s="401"/>
      <c r="E17" s="401"/>
      <c r="F17" s="401"/>
      <c r="G17" s="401"/>
      <c r="H17" s="401"/>
      <c r="I17" s="401"/>
      <c r="J17" s="401"/>
      <c r="K17" s="401"/>
      <c r="L17" s="401"/>
      <c r="M17" s="401"/>
      <c r="N17" s="401"/>
      <c r="O17" s="401"/>
      <c r="P17" s="401"/>
      <c r="Q17" s="401"/>
      <c r="R17" s="401"/>
      <c r="S17" s="401"/>
      <c r="T17" s="37"/>
      <c r="U17" s="37"/>
      <c r="V17" s="37"/>
      <c r="W17" s="37"/>
    </row>
    <row r="18" spans="1:23" ht="22.7" customHeight="1">
      <c r="A18" s="37"/>
      <c r="B18" s="42"/>
      <c r="C18" s="401" t="s">
        <v>261</v>
      </c>
      <c r="D18" s="401"/>
      <c r="E18" s="401"/>
      <c r="F18" s="401"/>
      <c r="G18" s="401"/>
      <c r="H18" s="401"/>
      <c r="I18" s="401"/>
      <c r="J18" s="401"/>
      <c r="K18" s="401"/>
      <c r="L18" s="401"/>
      <c r="M18" s="401"/>
      <c r="N18" s="401"/>
      <c r="O18" s="401"/>
      <c r="P18" s="401"/>
      <c r="Q18" s="401"/>
      <c r="R18" s="401"/>
      <c r="S18" s="401"/>
      <c r="T18" s="37"/>
      <c r="U18" s="37"/>
      <c r="V18" s="37"/>
      <c r="W18" s="37"/>
    </row>
    <row r="19" spans="1:23" ht="22.7" customHeight="1">
      <c r="A19" s="37"/>
      <c r="B19" s="45"/>
      <c r="C19" s="401" t="s">
        <v>262</v>
      </c>
      <c r="D19" s="401"/>
      <c r="E19" s="401"/>
      <c r="F19" s="401"/>
      <c r="G19" s="401"/>
      <c r="H19" s="401"/>
      <c r="I19" s="401"/>
      <c r="J19" s="401"/>
      <c r="K19" s="401"/>
      <c r="L19" s="401"/>
      <c r="M19" s="401"/>
      <c r="N19" s="401"/>
      <c r="O19" s="401"/>
      <c r="P19" s="401"/>
      <c r="Q19" s="401"/>
      <c r="R19" s="401"/>
      <c r="S19" s="401"/>
      <c r="T19" s="37"/>
      <c r="U19" s="37"/>
      <c r="V19" s="37"/>
      <c r="W19" s="37"/>
    </row>
    <row r="20" spans="1:23" ht="22.7" customHeight="1">
      <c r="A20" s="37"/>
      <c r="B20" s="42"/>
      <c r="C20" s="401" t="s">
        <v>263</v>
      </c>
      <c r="D20" s="401"/>
      <c r="E20" s="401"/>
      <c r="F20" s="401"/>
      <c r="G20" s="401"/>
      <c r="H20" s="401"/>
      <c r="I20" s="401"/>
      <c r="J20" s="401"/>
      <c r="K20" s="401"/>
      <c r="L20" s="401"/>
      <c r="M20" s="401"/>
      <c r="N20" s="401"/>
      <c r="O20" s="401"/>
      <c r="P20" s="401"/>
      <c r="Q20" s="401"/>
      <c r="R20" s="401"/>
      <c r="S20" s="401"/>
      <c r="T20" s="37"/>
      <c r="U20" s="37"/>
      <c r="V20" s="37"/>
      <c r="W20" s="37"/>
    </row>
    <row r="21" spans="1:23" ht="22.7" customHeight="1">
      <c r="A21" s="37"/>
      <c r="B21" s="42"/>
      <c r="C21" s="401" t="s">
        <v>340</v>
      </c>
      <c r="D21" s="401"/>
      <c r="E21" s="401"/>
      <c r="F21" s="401"/>
      <c r="G21" s="401"/>
      <c r="H21" s="401"/>
      <c r="I21" s="401"/>
      <c r="J21" s="401"/>
      <c r="K21" s="401"/>
      <c r="L21" s="401"/>
      <c r="M21" s="401"/>
      <c r="N21" s="401"/>
      <c r="O21" s="401"/>
      <c r="P21" s="401"/>
      <c r="Q21" s="401"/>
      <c r="R21" s="401"/>
      <c r="S21" s="401"/>
      <c r="T21" s="37"/>
      <c r="U21" s="37"/>
      <c r="V21" s="37"/>
      <c r="W21" s="37"/>
    </row>
    <row r="22" spans="1:23" ht="22.7" customHeight="1">
      <c r="A22" s="37"/>
      <c r="B22" s="42"/>
      <c r="C22" s="401" t="s">
        <v>67</v>
      </c>
      <c r="D22" s="401"/>
      <c r="E22" s="401"/>
      <c r="F22" s="401"/>
      <c r="G22" s="401"/>
      <c r="H22" s="401"/>
      <c r="I22" s="401"/>
      <c r="J22" s="401"/>
      <c r="K22" s="401"/>
      <c r="L22" s="401"/>
      <c r="M22" s="401"/>
      <c r="N22" s="401"/>
      <c r="O22" s="401"/>
      <c r="P22" s="401"/>
      <c r="Q22" s="401"/>
      <c r="R22" s="401"/>
      <c r="S22" s="401"/>
      <c r="T22" s="37"/>
      <c r="U22" s="37"/>
      <c r="V22" s="37"/>
      <c r="W22" s="37"/>
    </row>
    <row r="23" spans="1:23" ht="22.7" customHeight="1">
      <c r="A23" s="37"/>
      <c r="B23" s="42"/>
      <c r="C23" s="401" t="s">
        <v>68</v>
      </c>
      <c r="D23" s="401"/>
      <c r="E23" s="401"/>
      <c r="F23" s="401"/>
      <c r="G23" s="401"/>
      <c r="H23" s="401"/>
      <c r="I23" s="401"/>
      <c r="J23" s="401"/>
      <c r="K23" s="401"/>
      <c r="L23" s="401"/>
      <c r="M23" s="401"/>
      <c r="N23" s="401"/>
      <c r="O23" s="401"/>
      <c r="P23" s="401"/>
      <c r="Q23" s="401"/>
      <c r="R23" s="401"/>
      <c r="S23" s="401"/>
      <c r="T23" s="37"/>
      <c r="U23" s="37"/>
      <c r="V23" s="37"/>
      <c r="W23" s="37"/>
    </row>
    <row r="24" spans="1:23" ht="22.7" customHeight="1">
      <c r="A24" s="37"/>
      <c r="B24" s="42"/>
      <c r="C24" s="401" t="s">
        <v>317</v>
      </c>
      <c r="D24" s="401"/>
      <c r="E24" s="401"/>
      <c r="F24" s="401"/>
      <c r="G24" s="401"/>
      <c r="H24" s="401"/>
      <c r="I24" s="401"/>
      <c r="J24" s="401"/>
      <c r="K24" s="401"/>
      <c r="L24" s="401"/>
      <c r="M24" s="401"/>
      <c r="N24" s="401"/>
      <c r="O24" s="401"/>
      <c r="P24" s="401"/>
      <c r="Q24" s="401"/>
      <c r="R24" s="401"/>
      <c r="S24" s="401"/>
      <c r="T24" s="37"/>
      <c r="U24" s="37"/>
      <c r="V24" s="37"/>
      <c r="W24" s="37"/>
    </row>
    <row r="25" spans="1:23" ht="22.7" customHeight="1">
      <c r="A25" s="37"/>
      <c r="B25" s="42"/>
      <c r="C25" s="401" t="s">
        <v>69</v>
      </c>
      <c r="D25" s="401"/>
      <c r="E25" s="401"/>
      <c r="F25" s="401"/>
      <c r="G25" s="401"/>
      <c r="H25" s="401"/>
      <c r="I25" s="401"/>
      <c r="J25" s="401"/>
      <c r="K25" s="401"/>
      <c r="L25" s="401"/>
      <c r="M25" s="401"/>
      <c r="N25" s="401"/>
      <c r="O25" s="401"/>
      <c r="P25" s="401"/>
      <c r="Q25" s="401"/>
      <c r="R25" s="401"/>
      <c r="S25" s="401"/>
      <c r="T25" s="37"/>
      <c r="U25" s="37"/>
      <c r="V25" s="37"/>
      <c r="W25" s="37"/>
    </row>
    <row r="26" spans="1:23" ht="22.7" customHeight="1">
      <c r="A26" s="37"/>
      <c r="B26" s="42"/>
      <c r="C26" s="401" t="s">
        <v>264</v>
      </c>
      <c r="D26" s="401"/>
      <c r="E26" s="401"/>
      <c r="F26" s="401"/>
      <c r="G26" s="401"/>
      <c r="H26" s="401"/>
      <c r="I26" s="401"/>
      <c r="J26" s="401"/>
      <c r="K26" s="401"/>
      <c r="L26" s="401"/>
      <c r="M26" s="401"/>
      <c r="N26" s="401"/>
      <c r="O26" s="401"/>
      <c r="P26" s="401"/>
      <c r="Q26" s="401"/>
      <c r="R26" s="401"/>
      <c r="S26" s="401"/>
      <c r="T26" s="37"/>
      <c r="U26" s="37"/>
      <c r="V26" s="37"/>
      <c r="W26" s="37"/>
    </row>
    <row r="27" spans="1:23" ht="22.7" customHeight="1">
      <c r="A27" s="37"/>
      <c r="B27" s="41"/>
      <c r="C27" s="401" t="s">
        <v>320</v>
      </c>
      <c r="D27" s="401"/>
      <c r="E27" s="401"/>
      <c r="F27" s="401"/>
      <c r="G27" s="401"/>
      <c r="H27" s="401"/>
      <c r="I27" s="401"/>
      <c r="J27" s="401"/>
      <c r="K27" s="401"/>
      <c r="L27" s="401"/>
      <c r="M27" s="401"/>
      <c r="N27" s="401"/>
      <c r="O27" s="401"/>
      <c r="P27" s="401"/>
      <c r="Q27" s="401"/>
      <c r="R27" s="401"/>
      <c r="S27" s="401"/>
      <c r="T27" s="37"/>
      <c r="U27" s="37"/>
      <c r="V27" s="37"/>
      <c r="W27" s="37"/>
    </row>
    <row r="28" spans="1:23" ht="22.7" customHeight="1">
      <c r="A28" s="37"/>
      <c r="B28" s="41"/>
      <c r="C28" s="401" t="s">
        <v>266</v>
      </c>
      <c r="D28" s="401"/>
      <c r="E28" s="401"/>
      <c r="F28" s="401"/>
      <c r="G28" s="401"/>
      <c r="H28" s="401"/>
      <c r="I28" s="401"/>
      <c r="J28" s="401"/>
      <c r="K28" s="401"/>
      <c r="L28" s="401"/>
      <c r="M28" s="401"/>
      <c r="N28" s="401"/>
      <c r="O28" s="401"/>
      <c r="P28" s="401"/>
      <c r="Q28" s="401"/>
      <c r="R28" s="401"/>
      <c r="S28" s="401"/>
      <c r="T28" s="37"/>
      <c r="U28" s="37"/>
      <c r="V28" s="37"/>
      <c r="W28" s="37"/>
    </row>
    <row r="29" spans="1:23" ht="22.7" customHeight="1">
      <c r="A29" s="37"/>
      <c r="B29" s="41"/>
      <c r="C29" s="401" t="s">
        <v>268</v>
      </c>
      <c r="D29" s="401"/>
      <c r="E29" s="401"/>
      <c r="F29" s="401"/>
      <c r="G29" s="401"/>
      <c r="H29" s="401"/>
      <c r="I29" s="401"/>
      <c r="J29" s="401"/>
      <c r="K29" s="401"/>
      <c r="L29" s="401"/>
      <c r="M29" s="401"/>
      <c r="N29" s="401"/>
      <c r="O29" s="401"/>
      <c r="P29" s="401"/>
      <c r="Q29" s="401"/>
      <c r="R29" s="401"/>
      <c r="S29" s="401"/>
      <c r="T29" s="37"/>
      <c r="U29" s="37"/>
      <c r="V29" s="37"/>
      <c r="W29" s="37"/>
    </row>
    <row r="30" spans="1:23" ht="22.7" customHeight="1">
      <c r="A30" s="37"/>
      <c r="B30" s="41"/>
      <c r="C30" s="401" t="s">
        <v>321</v>
      </c>
      <c r="D30" s="401"/>
      <c r="E30" s="401"/>
      <c r="F30" s="401"/>
      <c r="G30" s="401"/>
      <c r="H30" s="401"/>
      <c r="I30" s="401"/>
      <c r="J30" s="401"/>
      <c r="K30" s="401"/>
      <c r="L30" s="401"/>
      <c r="M30" s="401"/>
      <c r="N30" s="401"/>
      <c r="O30" s="401"/>
      <c r="P30" s="401"/>
      <c r="Q30" s="401"/>
      <c r="R30" s="401"/>
      <c r="S30" s="401"/>
      <c r="T30" s="37"/>
      <c r="U30" s="37"/>
      <c r="V30" s="37"/>
      <c r="W30" s="37"/>
    </row>
    <row r="31" spans="1:23" ht="22.7" customHeight="1">
      <c r="A31" s="37"/>
      <c r="B31" s="41"/>
      <c r="C31" s="401" t="s">
        <v>269</v>
      </c>
      <c r="D31" s="401"/>
      <c r="E31" s="401"/>
      <c r="F31" s="401"/>
      <c r="G31" s="401"/>
      <c r="H31" s="401"/>
      <c r="I31" s="401"/>
      <c r="J31" s="401"/>
      <c r="K31" s="401"/>
      <c r="L31" s="401"/>
      <c r="M31" s="401"/>
      <c r="N31" s="401"/>
      <c r="O31" s="401"/>
      <c r="P31" s="401"/>
      <c r="Q31" s="401"/>
      <c r="R31" s="401"/>
      <c r="S31" s="401"/>
      <c r="T31" s="37"/>
      <c r="U31" s="37"/>
      <c r="V31" s="37"/>
      <c r="W31" s="37"/>
    </row>
    <row r="32" spans="1:23" ht="22.7" customHeight="1">
      <c r="A32" s="37"/>
      <c r="B32" s="41"/>
      <c r="C32" s="401" t="s">
        <v>270</v>
      </c>
      <c r="D32" s="401"/>
      <c r="E32" s="401"/>
      <c r="F32" s="401"/>
      <c r="G32" s="401"/>
      <c r="H32" s="401"/>
      <c r="I32" s="401"/>
      <c r="J32" s="401"/>
      <c r="K32" s="401"/>
      <c r="L32" s="401"/>
      <c r="M32" s="401"/>
      <c r="N32" s="401"/>
      <c r="O32" s="401"/>
      <c r="P32" s="401"/>
      <c r="Q32" s="401"/>
      <c r="R32" s="401"/>
      <c r="S32" s="401"/>
      <c r="T32" s="37"/>
      <c r="U32" s="37"/>
      <c r="V32" s="37"/>
      <c r="W32" s="37"/>
    </row>
    <row r="33" spans="1:23" ht="22.5" customHeight="1">
      <c r="A33" s="37"/>
      <c r="B33" s="37"/>
      <c r="C33" s="401" t="s">
        <v>271</v>
      </c>
      <c r="D33" s="401"/>
      <c r="E33" s="401"/>
      <c r="F33" s="401"/>
      <c r="G33" s="401"/>
      <c r="H33" s="401"/>
      <c r="I33" s="401"/>
      <c r="J33" s="401"/>
      <c r="K33" s="401"/>
      <c r="L33" s="401"/>
      <c r="M33" s="401"/>
      <c r="N33" s="401"/>
      <c r="O33" s="401"/>
      <c r="P33" s="401"/>
      <c r="Q33" s="401"/>
      <c r="R33" s="401"/>
      <c r="S33" s="401"/>
      <c r="T33" s="37"/>
      <c r="U33" s="37"/>
      <c r="V33" s="37"/>
      <c r="W33" s="37"/>
    </row>
    <row r="34" spans="1:23" ht="22.5" customHeight="1">
      <c r="A34" s="37"/>
      <c r="B34" s="37"/>
      <c r="C34" s="98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</row>
    <row r="35" spans="1:23" ht="22.5" customHeight="1">
      <c r="A35" s="37"/>
      <c r="B35" s="363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</row>
    <row r="36" spans="1:23" ht="22.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</row>
    <row r="37" spans="1:23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</row>
    <row r="38" spans="1:23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</row>
    <row r="39" spans="1:23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</row>
    <row r="40" spans="1:23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</row>
  </sheetData>
  <mergeCells count="30">
    <mergeCell ref="C11:S11"/>
    <mergeCell ref="C6:S6"/>
    <mergeCell ref="C10:S10"/>
    <mergeCell ref="U1:W1"/>
    <mergeCell ref="U2:W2"/>
    <mergeCell ref="C3:S3"/>
    <mergeCell ref="C4:S4"/>
    <mergeCell ref="C5:S5"/>
    <mergeCell ref="C16:S16"/>
    <mergeCell ref="C17:S17"/>
    <mergeCell ref="C18:S18"/>
    <mergeCell ref="C19:S19"/>
    <mergeCell ref="C12:S12"/>
    <mergeCell ref="C13:S13"/>
    <mergeCell ref="C14:S14"/>
    <mergeCell ref="C15:S15"/>
    <mergeCell ref="C25:S25"/>
    <mergeCell ref="C26:S26"/>
    <mergeCell ref="C20:S20"/>
    <mergeCell ref="C21:S21"/>
    <mergeCell ref="C22:S22"/>
    <mergeCell ref="C23:S23"/>
    <mergeCell ref="C24:S24"/>
    <mergeCell ref="C32:S32"/>
    <mergeCell ref="C33:S33"/>
    <mergeCell ref="C27:S27"/>
    <mergeCell ref="C28:S28"/>
    <mergeCell ref="C29:S29"/>
    <mergeCell ref="C30:S30"/>
    <mergeCell ref="C31:S31"/>
  </mergeCells>
  <hyperlinks>
    <hyperlink ref="C8" r:id="rId1" tooltip="blocked::http://www.isdscotland.org/Health-Topics/Waiting-Times/Cancer/" display="http://www.isdscotland.org/Health-Topics/Waiting-Times/Cancer/"/>
    <hyperlink ref="C3" location="KPI_1!A1" display="1. Overall uptake of screening"/>
    <hyperlink ref="C5" location="KPI_3!A1" display="3. Positive screening test result rate"/>
    <hyperlink ref="U1:W1" location="Cover!A1" display="back to Cover Page"/>
    <hyperlink ref="U2:W2" location="Notes!A1" display="back to Notes"/>
    <hyperlink ref="C4" location="KPI_2!A1" display="2. Overall uptake of screening by Scottish Index of Multiple Deprivation (SIMD) 2009"/>
    <hyperlink ref="C6" location="KPI_4!A1" display="4. Time from screening test result date to date colonoscopy performed"/>
    <hyperlink ref="C10" location="KPI_5!A1" display="5. Percentage of people with a positive screening test result going on to have a colonoscopy performed"/>
    <hyperlink ref="C11" location="KPI_6!A1" display="6. Colonoscopy completion rate"/>
    <hyperlink ref="C12" location="KPI_7!A1" display="7. Percentage of colonoscopic complications"/>
    <hyperlink ref="C13" location="KPI_8!A1" display="8. Crude cancer detection rate"/>
    <hyperlink ref="C14" location="'KPI_9-11'!A1" display="9. Percentage of people with screen detected cancers that are Dukes' Stage A"/>
    <hyperlink ref="C15" location="'KPI_9-11'!A18" display="10. Percentage of people with screen detected cancers that are Dukes' Stage B"/>
    <hyperlink ref="C16" location="'KPI_9-11'!A35" display="11. Percentage of people with screen detected cancers that are Dukes' Stage C1"/>
    <hyperlink ref="C17" location="'KPI_12-14'!A1" display="12. Percentage of people with screen detected cancers that are Dukes' Stage C2"/>
    <hyperlink ref="C18" location="'KPI_12-14'!A18" display="13. Percentage of people with screen detected cancers that are Dukes' Stage D"/>
    <hyperlink ref="C19" location="'KPI_12-14'!A35" display="14. Percentage of people with screen detected cancer that are Dukes' stage Not known"/>
    <hyperlink ref="C20" location="'KPI_15-16'!A1" display="15. Percentage of people with screen detected cancers that are Not staged"/>
    <hyperlink ref="C21" location="'KPI_15-16'!A20" display="16. Percentage of people with screen detected cancers that are staged"/>
    <hyperlink ref="C22" location="KPI_17!A1" display="17. Polyp cancer detection rate"/>
    <hyperlink ref="C23" location="KPI_18!A1" display="18. Percentage of polyp cancers"/>
    <hyperlink ref="C24" location="KPI_19!A1" display="19. Overall adenoma detection rate"/>
    <hyperlink ref="C25" location="KPI_20!A1" display="20. High risk adenoma detection rate"/>
    <hyperlink ref="C26" location="KPI_21!A1" display="21. Positive Predictive Value of current screening test to cancer"/>
    <hyperlink ref="C27" location="KPI_22!A1" display="22. Positive Predictive Value of all adenomas where adenoma is the most serious diagnosis"/>
    <hyperlink ref="C28" location="KPI_23!A1" display="23. Positive Predictive Value of current screening test to high risk adenoma"/>
    <hyperlink ref="C29" location="KPI_24!A1" display="24. Positive Predictive Value of current screening test to high risk adenoma or cancer"/>
    <hyperlink ref="C30" location="KPI_25!A1" display="25. Positive Predictive Value of current screening test to any adenoma or cancer diagnosis"/>
    <hyperlink ref="C31" location="'KPI_26-28'!A1" display="26. Percentage of people with screen detected cancers that are malignant neoplasms of the colon (ICD-10 C18)"/>
    <hyperlink ref="C32" location="'KPI_26-28'!A18" display="27. Percentage of people with screen detected cancers that are malignant neoplasms of the rectosigmoid junction (ICD-10 C19)"/>
    <hyperlink ref="C33" location="'KPI_26-28'!A35" display="28. Percentage of people with screen detected cancers that are malignant neoplasms of the rectum (ICD-10 C20)"/>
    <hyperlink ref="C15:S15" location="'KPI_9-11'!A18" display="10. Percentage of people with colorectal cancer staged as Dukes' B"/>
    <hyperlink ref="C16:S16" location="'KPI_9-11'!A35" display="11. Percentage of people with colorectal cancer staged as Dukes' C1"/>
    <hyperlink ref="C19:S19" location="'KPI_12-14'!A35" display="14. Percentage of people with colorectal cancer staged as Dukes' Not known"/>
    <hyperlink ref="C18:S18" location="'KPI_12-14'!A18" display="13. Percentage of people with colorectal cancer staged as Dukes' D"/>
    <hyperlink ref="C20:S20" location="KPI_15!A1" display="15. Percentage of people with screen detected cancers that are Not staged"/>
    <hyperlink ref="C21:S21" location="KPI_16!A1" display="16. Percentage of people with screen detected cancers that are staged"/>
    <hyperlink ref="C32:S32" location="'KPI_26-28'!A18" display="27. Percentage of people with a colorectal cancer that is a malignant neoplasm of the rectosigmoid junction (ICD-10 C19)"/>
    <hyperlink ref="C33:S33" location="'KPI_26-28'!A35" display="28. Percentage of people with a colorectal cancer that is a malignant neoplasm of the rectum (ICD-10 C20)"/>
    <hyperlink ref="C3:S3" location="KPI_1!A1" display="1. Overall uptake of screening"/>
  </hyperlinks>
  <pageMargins left="0.62992125984251968" right="0.23622047244094491" top="0.39370078740157483" bottom="0.31496062992125984" header="0" footer="7.874015748031496E-2"/>
  <pageSetup paperSize="9" scale="65" orientation="landscape" r:id="rId2"/>
  <headerFooter>
    <oddFooter>&amp;C&amp;12November 2015 data submission&amp;R&amp;12Page &amp;P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Q54"/>
  <sheetViews>
    <sheetView zoomScale="70" zoomScaleNormal="70" zoomScaleSheetLayoutView="70" zoomScalePageLayoutView="65" workbookViewId="0"/>
  </sheetViews>
  <sheetFormatPr defaultRowHeight="15" customHeight="1"/>
  <cols>
    <col min="1" max="1" width="8.7109375" style="1" customWidth="1"/>
    <col min="2" max="2" width="13.7109375" style="1" customWidth="1"/>
    <col min="3" max="8" width="12.7109375" style="1" customWidth="1"/>
    <col min="9" max="9" width="13.42578125" style="1" customWidth="1"/>
    <col min="10" max="10" width="12.7109375" style="1" customWidth="1"/>
    <col min="11" max="11" width="14.7109375" style="1" customWidth="1"/>
    <col min="12" max="16" width="12.7109375" style="1" customWidth="1"/>
    <col min="17" max="17" width="13.7109375" style="1" customWidth="1"/>
    <col min="18" max="16384" width="9.140625" style="1"/>
  </cols>
  <sheetData>
    <row r="1" spans="1:17" s="2" customFormat="1" ht="15.75">
      <c r="A1" s="390" t="s">
        <v>198</v>
      </c>
      <c r="B1" s="47"/>
      <c r="C1" s="48"/>
      <c r="D1" s="48"/>
      <c r="E1" s="48"/>
      <c r="F1" s="48"/>
      <c r="G1" s="48"/>
      <c r="H1" s="48"/>
      <c r="I1" s="49"/>
      <c r="J1" s="47"/>
      <c r="K1" s="47"/>
      <c r="L1" s="47"/>
      <c r="M1" s="47"/>
      <c r="N1" s="47"/>
      <c r="O1" s="47"/>
      <c r="P1" s="404" t="s">
        <v>78</v>
      </c>
      <c r="Q1" s="404"/>
    </row>
    <row r="2" spans="1:17" s="2" customFormat="1">
      <c r="A2" s="249" t="s">
        <v>82</v>
      </c>
      <c r="B2" s="37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</row>
    <row r="3" spans="1:17" s="2" customFormat="1">
      <c r="A3" s="344"/>
      <c r="B3" s="50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</row>
    <row r="4" spans="1:17" s="2" customFormat="1" ht="15" customHeight="1">
      <c r="A4" s="93"/>
      <c r="B4" s="50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</row>
    <row r="5" spans="1:17" s="2" customFormat="1" ht="15" customHeight="1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</row>
    <row r="6" spans="1:17" s="2" customFormat="1" ht="18">
      <c r="A6" s="403" t="s">
        <v>220</v>
      </c>
      <c r="B6" s="403"/>
      <c r="C6" s="403"/>
      <c r="D6" s="403"/>
      <c r="E6" s="403"/>
      <c r="F6" s="403"/>
      <c r="G6" s="403"/>
      <c r="H6" s="403"/>
      <c r="I6" s="403"/>
      <c r="J6" s="403"/>
      <c r="K6" s="403"/>
      <c r="L6" s="403"/>
      <c r="M6" s="403"/>
      <c r="N6" s="403"/>
      <c r="O6" s="403"/>
      <c r="P6" s="403"/>
      <c r="Q6" s="403"/>
    </row>
    <row r="7" spans="1:17" s="2" customFormat="1" ht="18">
      <c r="A7" s="405" t="s">
        <v>221</v>
      </c>
      <c r="B7" s="405"/>
      <c r="C7" s="405"/>
      <c r="D7" s="405"/>
      <c r="E7" s="405"/>
      <c r="F7" s="405"/>
      <c r="G7" s="405"/>
      <c r="H7" s="405"/>
      <c r="I7" s="405"/>
      <c r="J7" s="405"/>
      <c r="K7" s="405"/>
      <c r="L7" s="405"/>
      <c r="M7" s="405"/>
      <c r="N7" s="405"/>
      <c r="O7" s="405"/>
      <c r="P7" s="405"/>
      <c r="Q7" s="405"/>
    </row>
    <row r="8" spans="1:17" s="2" customFormat="1" ht="15" customHeight="1">
      <c r="A8" s="331"/>
      <c r="B8" s="331"/>
      <c r="C8" s="331"/>
      <c r="D8" s="331"/>
      <c r="E8" s="331"/>
      <c r="F8" s="331"/>
      <c r="G8" s="331"/>
      <c r="H8" s="331"/>
      <c r="I8" s="331"/>
      <c r="J8" s="331"/>
      <c r="K8" s="331"/>
      <c r="L8" s="331"/>
      <c r="M8" s="331"/>
      <c r="N8" s="331"/>
      <c r="O8" s="331"/>
      <c r="P8" s="331"/>
      <c r="Q8" s="331"/>
    </row>
    <row r="9" spans="1:17" s="2" customFormat="1" ht="18">
      <c r="A9" s="331"/>
      <c r="B9" s="53" t="s">
        <v>83</v>
      </c>
      <c r="C9" s="331"/>
      <c r="D9" s="331"/>
      <c r="E9" s="331"/>
      <c r="F9" s="331"/>
      <c r="G9" s="331"/>
      <c r="H9" s="331"/>
      <c r="I9" s="331"/>
      <c r="J9" s="331"/>
      <c r="K9" s="331"/>
      <c r="L9" s="331"/>
      <c r="M9" s="331"/>
      <c r="N9" s="331"/>
      <c r="O9" s="331"/>
      <c r="P9" s="331"/>
      <c r="Q9" s="331"/>
    </row>
    <row r="10" spans="1:17" s="2" customFormat="1" ht="18">
      <c r="A10" s="331"/>
      <c r="B10" s="53" t="s">
        <v>222</v>
      </c>
      <c r="C10" s="331"/>
      <c r="D10" s="331"/>
      <c r="E10" s="331"/>
      <c r="F10" s="331"/>
      <c r="G10" s="331"/>
      <c r="H10" s="331"/>
      <c r="I10" s="331"/>
      <c r="J10" s="331"/>
      <c r="K10" s="331"/>
      <c r="L10" s="331"/>
      <c r="M10" s="331"/>
      <c r="N10" s="331"/>
      <c r="O10" s="331"/>
      <c r="P10" s="331"/>
      <c r="Q10" s="331"/>
    </row>
    <row r="11" spans="1:17" s="2" customFormat="1" ht="15" customHeight="1">
      <c r="A11" s="331"/>
      <c r="B11" s="331"/>
      <c r="C11" s="331"/>
      <c r="D11" s="331"/>
      <c r="E11" s="331"/>
      <c r="F11" s="331"/>
      <c r="G11" s="331"/>
      <c r="H11" s="331"/>
      <c r="I11" s="331"/>
      <c r="J11" s="331"/>
      <c r="K11" s="331"/>
      <c r="L11" s="331"/>
      <c r="M11" s="331"/>
      <c r="N11" s="331"/>
      <c r="O11" s="331"/>
      <c r="P11" s="331"/>
      <c r="Q11" s="331"/>
    </row>
    <row r="12" spans="1:17" s="2" customFormat="1" ht="15" customHeight="1">
      <c r="A12" s="46"/>
      <c r="B12" s="52"/>
      <c r="C12" s="47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</row>
    <row r="13" spans="1:17" s="2" customFormat="1" ht="15" customHeight="1">
      <c r="A13" s="37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</row>
    <row r="14" spans="1:17" s="2" customFormat="1" ht="15.75">
      <c r="A14" s="54" t="s">
        <v>0</v>
      </c>
      <c r="B14" s="55"/>
      <c r="C14" s="56"/>
      <c r="D14" s="57"/>
      <c r="E14" s="57"/>
      <c r="F14" s="57"/>
      <c r="G14" s="57"/>
      <c r="H14" s="57"/>
      <c r="I14" s="57"/>
      <c r="J14" s="57"/>
      <c r="K14" s="57"/>
      <c r="L14" s="52"/>
      <c r="M14" s="52"/>
      <c r="N14" s="52"/>
      <c r="O14" s="52"/>
      <c r="P14" s="52"/>
      <c r="Q14" s="52"/>
    </row>
    <row r="15" spans="1:17" s="2" customFormat="1" ht="15" customHeight="1" thickBot="1">
      <c r="A15" s="254"/>
      <c r="B15" s="254"/>
      <c r="C15" s="255"/>
      <c r="D15" s="251"/>
      <c r="E15" s="251"/>
      <c r="F15" s="251"/>
      <c r="G15" s="251"/>
      <c r="H15" s="251"/>
      <c r="I15" s="251"/>
      <c r="J15" s="251"/>
      <c r="K15" s="251"/>
      <c r="L15" s="251"/>
      <c r="M15" s="251"/>
      <c r="N15" s="251"/>
      <c r="O15" s="251"/>
      <c r="P15" s="251"/>
      <c r="Q15" s="251"/>
    </row>
    <row r="16" spans="1:17" s="2" customFormat="1" ht="47.25">
      <c r="A16" s="256"/>
      <c r="B16" s="256"/>
      <c r="C16" s="257" t="s">
        <v>1</v>
      </c>
      <c r="D16" s="257" t="s">
        <v>2</v>
      </c>
      <c r="E16" s="257" t="s">
        <v>3</v>
      </c>
      <c r="F16" s="257" t="s">
        <v>4</v>
      </c>
      <c r="G16" s="257" t="s">
        <v>5</v>
      </c>
      <c r="H16" s="257" t="s">
        <v>6</v>
      </c>
      <c r="I16" s="257" t="s">
        <v>17</v>
      </c>
      <c r="J16" s="257" t="s">
        <v>7</v>
      </c>
      <c r="K16" s="257" t="s">
        <v>8</v>
      </c>
      <c r="L16" s="257" t="s">
        <v>9</v>
      </c>
      <c r="M16" s="257" t="s">
        <v>10</v>
      </c>
      <c r="N16" s="257" t="s">
        <v>11</v>
      </c>
      <c r="O16" s="257" t="s">
        <v>12</v>
      </c>
      <c r="P16" s="257" t="s">
        <v>13</v>
      </c>
      <c r="Q16" s="257" t="s">
        <v>14</v>
      </c>
    </row>
    <row r="17" spans="1:17" s="2" customFormat="1" ht="15" customHeight="1">
      <c r="A17" s="47"/>
      <c r="B17" s="47"/>
      <c r="C17" s="47"/>
      <c r="D17" s="47"/>
      <c r="E17" s="47"/>
      <c r="F17" s="47"/>
      <c r="G17" s="47"/>
      <c r="H17" s="49"/>
      <c r="I17" s="47"/>
      <c r="J17" s="47"/>
      <c r="K17" s="47"/>
      <c r="L17" s="47"/>
      <c r="M17" s="47"/>
      <c r="N17" s="47"/>
      <c r="O17" s="47"/>
      <c r="P17" s="47"/>
      <c r="Q17" s="47"/>
    </row>
    <row r="18" spans="1:17" s="2" customFormat="1" ht="15.75">
      <c r="A18" s="47"/>
      <c r="B18" s="249" t="s">
        <v>79</v>
      </c>
      <c r="C18" s="384">
        <v>54.862528975606764</v>
      </c>
      <c r="D18" s="384">
        <v>59.973794786066058</v>
      </c>
      <c r="E18" s="384">
        <v>57.947043124034266</v>
      </c>
      <c r="F18" s="384">
        <v>56.040548201007034</v>
      </c>
      <c r="G18" s="384">
        <v>55.66107700547979</v>
      </c>
      <c r="H18" s="384">
        <v>59.02377003869541</v>
      </c>
      <c r="I18" s="384">
        <v>50.877332184715826</v>
      </c>
      <c r="J18" s="384">
        <v>58.002966558791805</v>
      </c>
      <c r="K18" s="384">
        <v>50.661125802795617</v>
      </c>
      <c r="L18" s="384">
        <v>54.125064846961166</v>
      </c>
      <c r="M18" s="384">
        <v>58.808933002481389</v>
      </c>
      <c r="N18" s="384">
        <v>62.330956478977129</v>
      </c>
      <c r="O18" s="384">
        <v>57.585043988269788</v>
      </c>
      <c r="P18" s="384">
        <v>54.434782608695656</v>
      </c>
      <c r="Q18" s="385">
        <v>54.703124294001313</v>
      </c>
    </row>
    <row r="19" spans="1:17" s="2" customFormat="1" ht="15.75">
      <c r="A19" s="47"/>
      <c r="B19" s="249" t="s">
        <v>80</v>
      </c>
      <c r="C19" s="384">
        <v>60.069981637049786</v>
      </c>
      <c r="D19" s="384">
        <v>67.015384615384605</v>
      </c>
      <c r="E19" s="384">
        <v>64.660161507402421</v>
      </c>
      <c r="F19" s="384">
        <v>60.948708182568403</v>
      </c>
      <c r="G19" s="384">
        <v>60.837675744764532</v>
      </c>
      <c r="H19" s="384">
        <v>66.566295292582552</v>
      </c>
      <c r="I19" s="384">
        <v>56.494896009607508</v>
      </c>
      <c r="J19" s="384">
        <v>64.383877665359392</v>
      </c>
      <c r="K19" s="384">
        <v>55.380612748396359</v>
      </c>
      <c r="L19" s="384">
        <v>60.233711048158646</v>
      </c>
      <c r="M19" s="384">
        <v>68.345691638967025</v>
      </c>
      <c r="N19" s="384">
        <v>69.944925255704177</v>
      </c>
      <c r="O19" s="384">
        <v>64.462655988079717</v>
      </c>
      <c r="P19" s="384">
        <v>63.440221694378465</v>
      </c>
      <c r="Q19" s="385">
        <v>60.596786277006402</v>
      </c>
    </row>
    <row r="20" spans="1:17" s="2" customFormat="1" ht="15.75">
      <c r="A20" s="57"/>
      <c r="B20" s="250" t="s">
        <v>15</v>
      </c>
      <c r="C20" s="384">
        <v>57.544191449122131</v>
      </c>
      <c r="D20" s="384">
        <v>63.542989550609363</v>
      </c>
      <c r="E20" s="384">
        <v>61.375352257887137</v>
      </c>
      <c r="F20" s="384">
        <v>58.55516708675502</v>
      </c>
      <c r="G20" s="384">
        <v>58.309606929786618</v>
      </c>
      <c r="H20" s="384">
        <v>62.778638329530246</v>
      </c>
      <c r="I20" s="384">
        <v>53.738801114466369</v>
      </c>
      <c r="J20" s="384">
        <v>61.229523222290737</v>
      </c>
      <c r="K20" s="384">
        <v>53.08150636085486</v>
      </c>
      <c r="L20" s="384">
        <v>57.234550292124965</v>
      </c>
      <c r="M20" s="384">
        <v>63.505855685681901</v>
      </c>
      <c r="N20" s="384">
        <v>66.01522842639595</v>
      </c>
      <c r="O20" s="384">
        <v>61.063646311151686</v>
      </c>
      <c r="P20" s="384">
        <v>58.883348000391123</v>
      </c>
      <c r="Q20" s="385">
        <v>57.700034507853104</v>
      </c>
    </row>
    <row r="21" spans="1:17" s="2" customFormat="1" ht="15" customHeight="1" thickBot="1">
      <c r="A21" s="251"/>
      <c r="B21" s="252"/>
      <c r="C21" s="253"/>
      <c r="D21" s="253"/>
      <c r="E21" s="253"/>
      <c r="F21" s="253"/>
      <c r="G21" s="253"/>
      <c r="H21" s="253"/>
      <c r="I21" s="253"/>
      <c r="J21" s="253"/>
      <c r="K21" s="253"/>
      <c r="L21" s="253"/>
      <c r="M21" s="253"/>
      <c r="N21" s="253"/>
      <c r="O21" s="253"/>
      <c r="P21" s="253"/>
      <c r="Q21" s="253"/>
    </row>
    <row r="22" spans="1:17" s="2" customFormat="1" ht="15" customHeight="1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s="2" customFormat="1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s="2" customFormat="1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s="2" customForma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s="2" customFormat="1" ht="15" customHeight="1">
      <c r="A26" s="61" t="s">
        <v>18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s="2" customFormat="1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s="2" customFormat="1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s="2" customFormat="1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s="2" customFormat="1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s="2" customFormat="1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s="2" customFormat="1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s="2" customFormat="1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s="2" customFormat="1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s="2" customFormat="1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s="2" customFormat="1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s="2" customFormat="1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s="2" customFormat="1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s="2" customFormat="1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s="2" customForma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s="2" customFormat="1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s="2" customFormat="1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s="2" customFormat="1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s="2" customFormat="1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s="2" customFormat="1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s="2" customFormat="1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s="2" customFormat="1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s="2" customFormat="1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s="2" customFormat="1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s="2" customFormat="1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s="2" customFormat="1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s="2" customFormat="1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406"/>
      <c r="Q52" s="406"/>
    </row>
    <row r="53" spans="1:17" s="2" customFormat="1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s="2" customFormat="1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266"/>
      <c r="Q54" s="266"/>
    </row>
  </sheetData>
  <mergeCells count="4">
    <mergeCell ref="A6:Q6"/>
    <mergeCell ref="P1:Q1"/>
    <mergeCell ref="A7:Q7"/>
    <mergeCell ref="P52:Q52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&amp;C&amp;12November 2015 data submission&amp;R&amp;12Page &amp;P of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Q110"/>
  <sheetViews>
    <sheetView zoomScale="70" zoomScaleNormal="70" zoomScalePageLayoutView="65" workbookViewId="0"/>
  </sheetViews>
  <sheetFormatPr defaultRowHeight="15"/>
  <cols>
    <col min="1" max="1" width="8.7109375" style="2" customWidth="1"/>
    <col min="2" max="2" width="13.7109375" style="2" customWidth="1"/>
    <col min="3" max="8" width="12.7109375" style="2" customWidth="1"/>
    <col min="9" max="9" width="13.42578125" style="2" customWidth="1"/>
    <col min="10" max="10" width="12.7109375" style="2" customWidth="1"/>
    <col min="11" max="11" width="14.7109375" style="2" customWidth="1"/>
    <col min="12" max="16" width="12.7109375" style="2" customWidth="1"/>
    <col min="17" max="17" width="13.7109375" style="2" customWidth="1"/>
    <col min="18" max="16384" width="9.140625" style="2"/>
  </cols>
  <sheetData>
    <row r="1" spans="1:17" ht="15.75">
      <c r="A1" s="84" t="s">
        <v>141</v>
      </c>
      <c r="B1" s="76"/>
      <c r="C1" s="76"/>
      <c r="D1" s="77"/>
      <c r="E1" s="77"/>
      <c r="F1" s="77"/>
      <c r="G1" s="77"/>
      <c r="H1" s="77"/>
      <c r="I1" s="77"/>
      <c r="J1" s="77"/>
      <c r="K1" s="76"/>
      <c r="L1" s="76"/>
      <c r="M1" s="76"/>
      <c r="N1" s="76"/>
      <c r="O1" s="76"/>
      <c r="P1" s="404" t="s">
        <v>78</v>
      </c>
      <c r="Q1" s="404"/>
    </row>
    <row r="2" spans="1:17" ht="15.75">
      <c r="A2" s="84" t="s">
        <v>200</v>
      </c>
      <c r="B2" s="37"/>
      <c r="C2" s="76"/>
      <c r="D2" s="77"/>
      <c r="E2" s="77"/>
      <c r="F2" s="77"/>
      <c r="G2" s="77"/>
      <c r="H2" s="77"/>
      <c r="I2" s="76"/>
      <c r="J2" s="76"/>
      <c r="K2" s="76"/>
      <c r="L2" s="76"/>
      <c r="M2" s="76"/>
      <c r="N2" s="76"/>
      <c r="O2" s="76"/>
      <c r="P2" s="76"/>
      <c r="Q2" s="76"/>
    </row>
    <row r="3" spans="1:17" ht="15.75">
      <c r="A3" s="76"/>
      <c r="B3" s="76"/>
      <c r="C3" s="76"/>
      <c r="D3" s="77"/>
      <c r="E3" s="77"/>
      <c r="F3" s="77"/>
      <c r="G3" s="77"/>
      <c r="H3" s="77"/>
      <c r="I3" s="76"/>
      <c r="J3" s="76"/>
      <c r="K3" s="76"/>
      <c r="L3" s="76"/>
      <c r="M3" s="76"/>
      <c r="N3" s="76"/>
      <c r="O3" s="76"/>
      <c r="P3" s="76"/>
      <c r="Q3" s="76"/>
    </row>
    <row r="4" spans="1:17" ht="15" customHeight="1">
      <c r="A4" s="76"/>
      <c r="B4" s="76"/>
      <c r="C4" s="76"/>
      <c r="D4" s="77"/>
      <c r="E4" s="77"/>
      <c r="F4" s="77"/>
      <c r="G4" s="77"/>
      <c r="H4" s="77"/>
      <c r="I4" s="76"/>
      <c r="J4" s="76"/>
      <c r="K4" s="76"/>
      <c r="L4" s="76"/>
      <c r="M4" s="76"/>
      <c r="N4" s="76"/>
      <c r="O4" s="76"/>
      <c r="P4" s="76"/>
      <c r="Q4" s="76"/>
    </row>
    <row r="5" spans="1:17" ht="15" customHeight="1">
      <c r="A5" s="76" t="s">
        <v>87</v>
      </c>
      <c r="B5" s="76"/>
      <c r="C5" s="76"/>
      <c r="D5" s="77"/>
      <c r="E5" s="77"/>
      <c r="F5" s="77"/>
      <c r="G5" s="77"/>
      <c r="H5" s="77"/>
      <c r="I5" s="76"/>
      <c r="J5" s="76"/>
      <c r="K5" s="76"/>
      <c r="L5" s="76"/>
      <c r="M5" s="76"/>
      <c r="N5" s="76"/>
      <c r="O5" s="76"/>
      <c r="P5" s="76"/>
      <c r="Q5" s="76"/>
    </row>
    <row r="6" spans="1:17">
      <c r="A6" s="407" t="s">
        <v>276</v>
      </c>
      <c r="B6" s="407"/>
      <c r="C6" s="407"/>
      <c r="D6" s="407"/>
      <c r="E6" s="407"/>
      <c r="F6" s="407"/>
      <c r="G6" s="407"/>
      <c r="H6" s="407"/>
      <c r="I6" s="407"/>
      <c r="J6" s="407"/>
      <c r="K6" s="407"/>
      <c r="L6" s="407"/>
      <c r="M6" s="407"/>
      <c r="N6" s="407"/>
      <c r="O6" s="407"/>
      <c r="P6" s="407"/>
      <c r="Q6" s="407"/>
    </row>
    <row r="7" spans="1:17">
      <c r="A7" s="408" t="s">
        <v>199</v>
      </c>
      <c r="B7" s="408"/>
      <c r="C7" s="408"/>
      <c r="D7" s="408"/>
      <c r="E7" s="408"/>
      <c r="F7" s="408"/>
      <c r="G7" s="408"/>
      <c r="H7" s="408"/>
      <c r="I7" s="408"/>
      <c r="J7" s="408"/>
      <c r="K7" s="408"/>
      <c r="L7" s="408"/>
      <c r="M7" s="408"/>
      <c r="N7" s="408"/>
      <c r="O7" s="408"/>
      <c r="P7" s="408"/>
      <c r="Q7" s="408"/>
    </row>
    <row r="8" spans="1:17" ht="15" customHeight="1">
      <c r="A8" s="341"/>
      <c r="B8" s="341"/>
      <c r="C8" s="341"/>
      <c r="D8" s="341"/>
      <c r="E8" s="341"/>
      <c r="F8" s="341"/>
      <c r="G8" s="341"/>
      <c r="H8" s="341"/>
      <c r="I8" s="341"/>
      <c r="J8" s="341"/>
      <c r="K8" s="341"/>
      <c r="L8" s="341"/>
      <c r="M8" s="341"/>
      <c r="N8" s="341"/>
      <c r="O8" s="341"/>
      <c r="P8" s="341"/>
      <c r="Q8" s="341"/>
    </row>
    <row r="9" spans="1:17" ht="18">
      <c r="A9" s="341"/>
      <c r="B9" s="85"/>
      <c r="C9" s="341"/>
      <c r="D9" s="341"/>
      <c r="E9" s="341"/>
      <c r="F9" s="341"/>
      <c r="G9" s="341"/>
      <c r="H9" s="341"/>
      <c r="I9" s="341"/>
      <c r="J9" s="341"/>
      <c r="K9" s="341"/>
      <c r="L9" s="341"/>
      <c r="M9" s="341"/>
      <c r="N9" s="341"/>
      <c r="O9" s="341"/>
      <c r="P9" s="341"/>
      <c r="Q9" s="341"/>
    </row>
    <row r="10" spans="1:17" ht="18">
      <c r="A10" s="341"/>
      <c r="B10" s="85"/>
      <c r="C10" s="341"/>
      <c r="D10" s="341"/>
      <c r="E10" s="341"/>
      <c r="F10" s="341"/>
      <c r="G10" s="341"/>
      <c r="H10" s="341"/>
      <c r="I10" s="341"/>
      <c r="J10" s="341"/>
      <c r="K10" s="341"/>
      <c r="L10" s="341"/>
      <c r="M10" s="341"/>
      <c r="N10" s="341"/>
      <c r="O10" s="341"/>
      <c r="P10" s="341"/>
      <c r="Q10" s="341"/>
    </row>
    <row r="11" spans="1:17" ht="15" customHeight="1">
      <c r="A11" s="332"/>
      <c r="B11" s="85"/>
      <c r="C11" s="332"/>
      <c r="D11" s="332"/>
      <c r="E11" s="332"/>
      <c r="F11" s="332"/>
      <c r="G11" s="332"/>
      <c r="H11" s="332"/>
      <c r="I11" s="332"/>
      <c r="J11" s="332"/>
      <c r="K11" s="332"/>
      <c r="L11" s="332"/>
      <c r="M11" s="332"/>
      <c r="N11" s="332"/>
      <c r="O11" s="332"/>
      <c r="P11" s="332"/>
      <c r="Q11" s="332"/>
    </row>
    <row r="12" spans="1:17" ht="15" customHeight="1">
      <c r="A12" s="84"/>
      <c r="B12" s="78"/>
      <c r="C12" s="76"/>
      <c r="D12" s="77"/>
      <c r="E12" s="77"/>
      <c r="F12" s="77"/>
      <c r="G12" s="77"/>
      <c r="H12" s="77"/>
      <c r="I12" s="76"/>
      <c r="J12" s="76"/>
      <c r="K12" s="76"/>
      <c r="L12" s="76"/>
      <c r="M12" s="76"/>
      <c r="N12" s="76"/>
      <c r="O12" s="76"/>
      <c r="P12" s="76"/>
      <c r="Q12" s="76"/>
    </row>
    <row r="13" spans="1:17" ht="15" customHeight="1">
      <c r="A13" s="84"/>
      <c r="B13" s="78"/>
      <c r="C13" s="76"/>
      <c r="D13" s="77"/>
      <c r="E13" s="77"/>
      <c r="F13" s="77"/>
      <c r="G13" s="77"/>
      <c r="H13" s="77"/>
      <c r="I13" s="76"/>
      <c r="J13" s="76"/>
      <c r="K13" s="76"/>
      <c r="L13" s="76"/>
      <c r="M13" s="76"/>
      <c r="N13" s="76"/>
      <c r="O13" s="76"/>
      <c r="P13" s="76"/>
      <c r="Q13" s="76"/>
    </row>
    <row r="14" spans="1:17" ht="15.75">
      <c r="A14" s="86" t="s">
        <v>304</v>
      </c>
      <c r="B14" s="78"/>
      <c r="C14" s="76"/>
      <c r="D14" s="77"/>
      <c r="E14" s="77"/>
      <c r="F14" s="77"/>
      <c r="G14" s="77"/>
      <c r="H14" s="77"/>
      <c r="I14" s="76"/>
      <c r="J14" s="76"/>
      <c r="K14" s="76"/>
      <c r="L14" s="76"/>
      <c r="M14" s="76"/>
      <c r="N14" s="76"/>
      <c r="O14" s="76"/>
      <c r="P14" s="76"/>
      <c r="Q14" s="76"/>
    </row>
    <row r="15" spans="1:17" ht="15" customHeight="1" thickBot="1">
      <c r="A15" s="254"/>
      <c r="B15" s="254"/>
      <c r="C15" s="255"/>
      <c r="D15" s="251"/>
      <c r="E15" s="251"/>
      <c r="F15" s="251"/>
      <c r="G15" s="251"/>
      <c r="H15" s="251"/>
      <c r="I15" s="251"/>
      <c r="J15" s="251"/>
      <c r="K15" s="251"/>
      <c r="L15" s="251"/>
      <c r="M15" s="251"/>
      <c r="N15" s="251"/>
      <c r="O15" s="251"/>
      <c r="P15" s="251"/>
      <c r="Q15" s="251"/>
    </row>
    <row r="16" spans="1:17" ht="47.25">
      <c r="A16" s="256"/>
      <c r="B16" s="256"/>
      <c r="C16" s="257" t="s">
        <v>1</v>
      </c>
      <c r="D16" s="257" t="s">
        <v>2</v>
      </c>
      <c r="E16" s="257" t="s">
        <v>3</v>
      </c>
      <c r="F16" s="257" t="s">
        <v>4</v>
      </c>
      <c r="G16" s="257" t="s">
        <v>5</v>
      </c>
      <c r="H16" s="257" t="s">
        <v>6</v>
      </c>
      <c r="I16" s="257" t="s">
        <v>17</v>
      </c>
      <c r="J16" s="257" t="s">
        <v>7</v>
      </c>
      <c r="K16" s="257" t="s">
        <v>8</v>
      </c>
      <c r="L16" s="257" t="s">
        <v>9</v>
      </c>
      <c r="M16" s="257" t="s">
        <v>10</v>
      </c>
      <c r="N16" s="257" t="s">
        <v>11</v>
      </c>
      <c r="O16" s="257" t="s">
        <v>12</v>
      </c>
      <c r="P16" s="257" t="s">
        <v>13</v>
      </c>
      <c r="Q16" s="257" t="s">
        <v>14</v>
      </c>
    </row>
    <row r="17" spans="1:17" ht="15" customHeight="1">
      <c r="A17" s="258"/>
      <c r="B17" s="259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</row>
    <row r="18" spans="1:17">
      <c r="A18" s="260" t="s">
        <v>79</v>
      </c>
      <c r="B18" s="261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</row>
    <row r="19" spans="1:17" ht="15.75">
      <c r="A19" s="262"/>
      <c r="B19" s="259" t="s">
        <v>84</v>
      </c>
      <c r="C19" s="384">
        <v>65.390980554406283</v>
      </c>
      <c r="D19" s="384">
        <v>67.188612099644132</v>
      </c>
      <c r="E19" s="384">
        <v>67.838479809976249</v>
      </c>
      <c r="F19" s="384">
        <v>64.260104302477188</v>
      </c>
      <c r="G19" s="384">
        <v>63.41604154645124</v>
      </c>
      <c r="H19" s="384">
        <v>64.245885119247575</v>
      </c>
      <c r="I19" s="384">
        <v>61.878774447337804</v>
      </c>
      <c r="J19" s="384">
        <v>65.08742244782853</v>
      </c>
      <c r="K19" s="384">
        <v>59.335520346199488</v>
      </c>
      <c r="L19" s="384">
        <v>61.957502866482884</v>
      </c>
      <c r="M19" s="384">
        <v>78.625954198473281</v>
      </c>
      <c r="N19" s="384">
        <v>70.15503875968993</v>
      </c>
      <c r="O19" s="384">
        <v>65.916447120812947</v>
      </c>
      <c r="P19" s="384">
        <v>0</v>
      </c>
      <c r="Q19" s="385">
        <v>63.080095667141975</v>
      </c>
    </row>
    <row r="20" spans="1:17" ht="15.75">
      <c r="A20" s="263"/>
      <c r="B20" s="263">
        <v>4</v>
      </c>
      <c r="C20" s="384">
        <v>60.926541159099301</v>
      </c>
      <c r="D20" s="384">
        <v>61.686573311367376</v>
      </c>
      <c r="E20" s="384">
        <v>63.21789321789322</v>
      </c>
      <c r="F20" s="384">
        <v>61.519364448857992</v>
      </c>
      <c r="G20" s="384">
        <v>59.954853273137701</v>
      </c>
      <c r="H20" s="384">
        <v>60.891207390888816</v>
      </c>
      <c r="I20" s="384">
        <v>57.433433433433436</v>
      </c>
      <c r="J20" s="384">
        <v>60.590297410381091</v>
      </c>
      <c r="K20" s="384">
        <v>56.422232601588043</v>
      </c>
      <c r="L20" s="384">
        <v>57.12505371723249</v>
      </c>
      <c r="M20" s="384">
        <v>59.936622906292435</v>
      </c>
      <c r="N20" s="384">
        <v>62.696264212236066</v>
      </c>
      <c r="O20" s="384">
        <v>61.389617899559624</v>
      </c>
      <c r="P20" s="384">
        <v>0</v>
      </c>
      <c r="Q20" s="385">
        <v>59.731774415405781</v>
      </c>
    </row>
    <row r="21" spans="1:17" ht="15.75">
      <c r="A21" s="263"/>
      <c r="B21" s="264">
        <v>3</v>
      </c>
      <c r="C21" s="384">
        <v>56.350323852435935</v>
      </c>
      <c r="D21" s="384">
        <v>59.572612298299177</v>
      </c>
      <c r="E21" s="384">
        <v>58.027364045722209</v>
      </c>
      <c r="F21" s="384">
        <v>55.944453467597853</v>
      </c>
      <c r="G21" s="384">
        <v>55.480984340044749</v>
      </c>
      <c r="H21" s="384">
        <v>57.286156303024249</v>
      </c>
      <c r="I21" s="384">
        <v>52.554036171151296</v>
      </c>
      <c r="J21" s="384">
        <v>59.016937894387247</v>
      </c>
      <c r="K21" s="384">
        <v>52.69549630293524</v>
      </c>
      <c r="L21" s="384">
        <v>51.924899580268089</v>
      </c>
      <c r="M21" s="384">
        <v>57.494145199063226</v>
      </c>
      <c r="N21" s="384">
        <v>61.107905366416617</v>
      </c>
      <c r="O21" s="384">
        <v>58.486639473903267</v>
      </c>
      <c r="P21" s="384">
        <v>57.213753987947534</v>
      </c>
      <c r="Q21" s="385">
        <v>55.642228938935979</v>
      </c>
    </row>
    <row r="22" spans="1:17" ht="15.75">
      <c r="A22" s="263"/>
      <c r="B22" s="264">
        <v>2</v>
      </c>
      <c r="C22" s="384">
        <v>53.019670999654899</v>
      </c>
      <c r="D22" s="384">
        <v>55.559167750325102</v>
      </c>
      <c r="E22" s="384">
        <v>52.657399836467697</v>
      </c>
      <c r="F22" s="384">
        <v>51.324933180603281</v>
      </c>
      <c r="G22" s="384">
        <v>51.552339957871595</v>
      </c>
      <c r="H22" s="384">
        <v>51.026004728132392</v>
      </c>
      <c r="I22" s="384">
        <v>48.170523585227656</v>
      </c>
      <c r="J22" s="384">
        <v>53.241941459799925</v>
      </c>
      <c r="K22" s="384">
        <v>48.355239270931669</v>
      </c>
      <c r="L22" s="384">
        <v>47.643957147639767</v>
      </c>
      <c r="M22" s="384">
        <v>53.74396135265701</v>
      </c>
      <c r="N22" s="384">
        <v>59.111111111111114</v>
      </c>
      <c r="O22" s="384">
        <v>49.944416371905007</v>
      </c>
      <c r="P22" s="384">
        <v>51.133391455972102</v>
      </c>
      <c r="Q22" s="385">
        <v>50.108472942027241</v>
      </c>
    </row>
    <row r="23" spans="1:17" ht="15.75">
      <c r="A23" s="263"/>
      <c r="B23" s="264" t="s">
        <v>85</v>
      </c>
      <c r="C23" s="384">
        <v>45.743005934358727</v>
      </c>
      <c r="D23" s="384">
        <v>50.871794871794876</v>
      </c>
      <c r="E23" s="384">
        <v>43.684210526315795</v>
      </c>
      <c r="F23" s="384">
        <v>45.807345807345804</v>
      </c>
      <c r="G23" s="384">
        <v>44.123977615152818</v>
      </c>
      <c r="H23" s="384">
        <v>42.071531941285926</v>
      </c>
      <c r="I23" s="384">
        <v>42.680804177378917</v>
      </c>
      <c r="J23" s="384">
        <v>45.820721769499414</v>
      </c>
      <c r="K23" s="384">
        <v>43.318826868495741</v>
      </c>
      <c r="L23" s="384">
        <v>41.496505413183499</v>
      </c>
      <c r="M23" s="384">
        <v>0</v>
      </c>
      <c r="N23" s="384">
        <v>0</v>
      </c>
      <c r="O23" s="384">
        <v>45.346803963473867</v>
      </c>
      <c r="P23" s="384">
        <v>0</v>
      </c>
      <c r="Q23" s="385">
        <v>43.556110633437306</v>
      </c>
    </row>
    <row r="24" spans="1:17" ht="15" customHeight="1">
      <c r="A24" s="263"/>
      <c r="B24" s="264"/>
      <c r="C24" s="382"/>
      <c r="D24" s="382"/>
      <c r="E24" s="382"/>
      <c r="F24" s="382"/>
      <c r="G24" s="382"/>
      <c r="H24" s="382"/>
      <c r="I24" s="382"/>
      <c r="J24" s="382"/>
      <c r="K24" s="382"/>
      <c r="L24" s="382"/>
      <c r="M24" s="382"/>
      <c r="N24" s="382"/>
      <c r="O24" s="382"/>
      <c r="P24" s="382"/>
      <c r="Q24" s="383"/>
    </row>
    <row r="25" spans="1:17" ht="15" customHeight="1">
      <c r="A25" s="262"/>
      <c r="B25" s="262"/>
      <c r="C25" s="382"/>
      <c r="D25" s="382"/>
      <c r="E25" s="382"/>
      <c r="F25" s="382"/>
      <c r="G25" s="382"/>
      <c r="H25" s="382"/>
      <c r="I25" s="382"/>
      <c r="J25" s="382"/>
      <c r="K25" s="382"/>
      <c r="L25" s="382"/>
      <c r="M25" s="382"/>
      <c r="N25" s="382"/>
      <c r="O25" s="382"/>
      <c r="P25" s="382"/>
      <c r="Q25" s="383"/>
    </row>
    <row r="26" spans="1:17" ht="15" customHeight="1">
      <c r="A26" s="260" t="s">
        <v>80</v>
      </c>
      <c r="B26" s="261"/>
      <c r="C26" s="382"/>
      <c r="D26" s="382"/>
      <c r="E26" s="382"/>
      <c r="F26" s="382"/>
      <c r="G26" s="382"/>
      <c r="H26" s="382"/>
      <c r="I26" s="382"/>
      <c r="J26" s="382"/>
      <c r="K26" s="382"/>
      <c r="L26" s="382"/>
      <c r="M26" s="382"/>
      <c r="N26" s="382"/>
      <c r="O26" s="382"/>
      <c r="P26" s="382"/>
      <c r="Q26" s="383"/>
    </row>
    <row r="27" spans="1:17" ht="15.75">
      <c r="A27" s="262"/>
      <c r="B27" s="259" t="s">
        <v>84</v>
      </c>
      <c r="C27" s="384">
        <v>71.744915415320278</v>
      </c>
      <c r="D27" s="384">
        <v>72.007848266841066</v>
      </c>
      <c r="E27" s="384">
        <v>73.858199217050895</v>
      </c>
      <c r="F27" s="384">
        <v>69.184707508060811</v>
      </c>
      <c r="G27" s="384">
        <v>69.991830806934743</v>
      </c>
      <c r="H27" s="384">
        <v>72.174030445202007</v>
      </c>
      <c r="I27" s="384">
        <v>68.890274314214466</v>
      </c>
      <c r="J27" s="384">
        <v>69.980437488884945</v>
      </c>
      <c r="K27" s="384">
        <v>65.359824573061331</v>
      </c>
      <c r="L27" s="384">
        <v>69.406686260102873</v>
      </c>
      <c r="M27" s="384">
        <v>84.172661870503589</v>
      </c>
      <c r="N27" s="384">
        <v>72.131147540983605</v>
      </c>
      <c r="O27" s="384">
        <v>72.212873369793869</v>
      </c>
      <c r="P27" s="384">
        <v>0</v>
      </c>
      <c r="Q27" s="385">
        <v>69.889689025541443</v>
      </c>
    </row>
    <row r="28" spans="1:17" ht="15.75">
      <c r="A28" s="262"/>
      <c r="B28" s="263">
        <v>4</v>
      </c>
      <c r="C28" s="384">
        <v>67.532124625946139</v>
      </c>
      <c r="D28" s="384">
        <v>69.560450513306094</v>
      </c>
      <c r="E28" s="384">
        <v>68.977165247939467</v>
      </c>
      <c r="F28" s="384">
        <v>66.808576515210163</v>
      </c>
      <c r="G28" s="384">
        <v>65.967728017948062</v>
      </c>
      <c r="H28" s="384">
        <v>68.770669170783492</v>
      </c>
      <c r="I28" s="384">
        <v>64.492725953644651</v>
      </c>
      <c r="J28" s="384">
        <v>67.842620068139354</v>
      </c>
      <c r="K28" s="384">
        <v>61.782754475865119</v>
      </c>
      <c r="L28" s="384">
        <v>63.540109616342797</v>
      </c>
      <c r="M28" s="384">
        <v>69.671361502347423</v>
      </c>
      <c r="N28" s="384">
        <v>70</v>
      </c>
      <c r="O28" s="384">
        <v>69.390083369899074</v>
      </c>
      <c r="P28" s="384">
        <v>0</v>
      </c>
      <c r="Q28" s="385">
        <v>66.600259623281318</v>
      </c>
    </row>
    <row r="29" spans="1:17" ht="15.75">
      <c r="A29" s="262"/>
      <c r="B29" s="264">
        <v>3</v>
      </c>
      <c r="C29" s="384">
        <v>62.095137234136445</v>
      </c>
      <c r="D29" s="384">
        <v>65.655985055324038</v>
      </c>
      <c r="E29" s="384">
        <v>65.412518980934706</v>
      </c>
      <c r="F29" s="384">
        <v>61.936780276682903</v>
      </c>
      <c r="G29" s="384">
        <v>60.730785384292318</v>
      </c>
      <c r="H29" s="384">
        <v>64.58850392137397</v>
      </c>
      <c r="I29" s="384">
        <v>58.350637792939786</v>
      </c>
      <c r="J29" s="384">
        <v>65.316844111767168</v>
      </c>
      <c r="K29" s="384">
        <v>58.140217072455272</v>
      </c>
      <c r="L29" s="384">
        <v>58.075480026484215</v>
      </c>
      <c r="M29" s="384">
        <v>66.666666666666657</v>
      </c>
      <c r="N29" s="384">
        <v>69.341692789968661</v>
      </c>
      <c r="O29" s="384">
        <v>64.411290322580655</v>
      </c>
      <c r="P29" s="384">
        <v>64.680699250802704</v>
      </c>
      <c r="Q29" s="385">
        <v>61.799382478655964</v>
      </c>
    </row>
    <row r="30" spans="1:17" ht="15.75">
      <c r="A30" s="262"/>
      <c r="B30" s="264">
        <v>2</v>
      </c>
      <c r="C30" s="384">
        <v>57.208433413397387</v>
      </c>
      <c r="D30" s="384">
        <v>63.439849624060152</v>
      </c>
      <c r="E30" s="384">
        <v>59.146151449049547</v>
      </c>
      <c r="F30" s="384">
        <v>55.611171563293439</v>
      </c>
      <c r="G30" s="384">
        <v>54.729440013720954</v>
      </c>
      <c r="H30" s="384">
        <v>57.651508163453556</v>
      </c>
      <c r="I30" s="384">
        <v>53.644123440577808</v>
      </c>
      <c r="J30" s="384">
        <v>58.898419864559813</v>
      </c>
      <c r="K30" s="384">
        <v>52.95530994714079</v>
      </c>
      <c r="L30" s="384">
        <v>52.200370758442816</v>
      </c>
      <c r="M30" s="384">
        <v>63.797468354430379</v>
      </c>
      <c r="N30" s="384">
        <v>71.551724137931032</v>
      </c>
      <c r="O30" s="384">
        <v>57.530691685796988</v>
      </c>
      <c r="P30" s="384">
        <v>61.87214611872146</v>
      </c>
      <c r="Q30" s="385">
        <v>55.305573823451361</v>
      </c>
    </row>
    <row r="31" spans="1:17" ht="15.75">
      <c r="A31" s="262"/>
      <c r="B31" s="264" t="s">
        <v>85</v>
      </c>
      <c r="C31" s="384">
        <v>49.772408963585434</v>
      </c>
      <c r="D31" s="384">
        <v>54.78615071283096</v>
      </c>
      <c r="E31" s="384">
        <v>49.331006399069224</v>
      </c>
      <c r="F31" s="384">
        <v>49.167072576716997</v>
      </c>
      <c r="G31" s="384">
        <v>48.426045709357481</v>
      </c>
      <c r="H31" s="384">
        <v>48.066174826738205</v>
      </c>
      <c r="I31" s="384">
        <v>46.552425028925235</v>
      </c>
      <c r="J31" s="384">
        <v>51.372171401059219</v>
      </c>
      <c r="K31" s="384">
        <v>46.406727828746178</v>
      </c>
      <c r="L31" s="384">
        <v>44.589577890829098</v>
      </c>
      <c r="M31" s="384">
        <v>0</v>
      </c>
      <c r="N31" s="384">
        <v>0</v>
      </c>
      <c r="O31" s="384">
        <v>49.702873843156361</v>
      </c>
      <c r="P31" s="384">
        <v>0</v>
      </c>
      <c r="Q31" s="385">
        <v>47.383015383855287</v>
      </c>
    </row>
    <row r="32" spans="1:17" ht="15" customHeight="1">
      <c r="A32" s="262"/>
      <c r="B32" s="264"/>
      <c r="C32" s="382"/>
      <c r="D32" s="382"/>
      <c r="E32" s="382"/>
      <c r="F32" s="382"/>
      <c r="G32" s="382"/>
      <c r="H32" s="382"/>
      <c r="I32" s="382"/>
      <c r="J32" s="382"/>
      <c r="K32" s="382"/>
      <c r="L32" s="382"/>
      <c r="M32" s="382"/>
      <c r="N32" s="382"/>
      <c r="O32" s="382"/>
      <c r="P32" s="382"/>
      <c r="Q32" s="383"/>
    </row>
    <row r="33" spans="1:17" ht="15" customHeight="1">
      <c r="A33" s="262"/>
      <c r="B33" s="262"/>
      <c r="C33" s="382"/>
      <c r="D33" s="382"/>
      <c r="E33" s="382"/>
      <c r="F33" s="382"/>
      <c r="G33" s="382"/>
      <c r="H33" s="382"/>
      <c r="I33" s="382"/>
      <c r="J33" s="382"/>
      <c r="K33" s="382"/>
      <c r="L33" s="382"/>
      <c r="M33" s="382"/>
      <c r="N33" s="382"/>
      <c r="O33" s="382"/>
      <c r="P33" s="382"/>
      <c r="Q33" s="383"/>
    </row>
    <row r="34" spans="1:17" ht="15" customHeight="1">
      <c r="A34" s="260" t="s">
        <v>15</v>
      </c>
      <c r="B34" s="265"/>
      <c r="C34" s="382"/>
      <c r="D34" s="382"/>
      <c r="E34" s="382"/>
      <c r="F34" s="382"/>
      <c r="G34" s="382"/>
      <c r="H34" s="382"/>
      <c r="I34" s="382"/>
      <c r="J34" s="382"/>
      <c r="K34" s="382"/>
      <c r="L34" s="382"/>
      <c r="M34" s="382"/>
      <c r="N34" s="382"/>
      <c r="O34" s="382"/>
      <c r="P34" s="382"/>
      <c r="Q34" s="383"/>
    </row>
    <row r="35" spans="1:17" ht="15.75">
      <c r="A35" s="262"/>
      <c r="B35" s="259" t="s">
        <v>84</v>
      </c>
      <c r="C35" s="384">
        <v>68.702327885091634</v>
      </c>
      <c r="D35" s="384">
        <v>69.700068166325835</v>
      </c>
      <c r="E35" s="384">
        <v>70.980926430517712</v>
      </c>
      <c r="F35" s="384">
        <v>66.795794133923621</v>
      </c>
      <c r="G35" s="384">
        <v>66.798972682699045</v>
      </c>
      <c r="H35" s="384">
        <v>68.200414162331441</v>
      </c>
      <c r="I35" s="384">
        <v>65.497224977880265</v>
      </c>
      <c r="J35" s="384">
        <v>67.601900932187903</v>
      </c>
      <c r="K35" s="384">
        <v>62.421704793028319</v>
      </c>
      <c r="L35" s="384">
        <v>65.794920927811887</v>
      </c>
      <c r="M35" s="384">
        <v>81.481481481481481</v>
      </c>
      <c r="N35" s="384">
        <v>71.115537848605584</v>
      </c>
      <c r="O35" s="384">
        <v>69.176316840309298</v>
      </c>
      <c r="P35" s="384">
        <v>0</v>
      </c>
      <c r="Q35" s="385">
        <v>66.573052361294032</v>
      </c>
    </row>
    <row r="36" spans="1:17" ht="15.75">
      <c r="A36" s="262"/>
      <c r="B36" s="263">
        <v>4</v>
      </c>
      <c r="C36" s="384">
        <v>64.307595278853952</v>
      </c>
      <c r="D36" s="384">
        <v>65.687515826791596</v>
      </c>
      <c r="E36" s="384">
        <v>66.192170818505332</v>
      </c>
      <c r="F36" s="384">
        <v>64.25228972523297</v>
      </c>
      <c r="G36" s="384">
        <v>63.02947405577126</v>
      </c>
      <c r="H36" s="384">
        <v>64.781776030642064</v>
      </c>
      <c r="I36" s="384">
        <v>61.04682980220467</v>
      </c>
      <c r="J36" s="384">
        <v>64.268197525359497</v>
      </c>
      <c r="K36" s="384">
        <v>59.173865038643889</v>
      </c>
      <c r="L36" s="384">
        <v>60.38771803860287</v>
      </c>
      <c r="M36" s="384">
        <v>64.715372205577324</v>
      </c>
      <c r="N36" s="384">
        <v>66.239197100641206</v>
      </c>
      <c r="O36" s="384">
        <v>65.417154469748851</v>
      </c>
      <c r="P36" s="384">
        <v>0</v>
      </c>
      <c r="Q36" s="385">
        <v>63.217086672814624</v>
      </c>
    </row>
    <row r="37" spans="1:17" ht="15.75">
      <c r="A37" s="262"/>
      <c r="B37" s="264">
        <v>3</v>
      </c>
      <c r="C37" s="384">
        <v>59.311317321688506</v>
      </c>
      <c r="D37" s="384">
        <v>62.63188322011851</v>
      </c>
      <c r="E37" s="384">
        <v>61.768224938039481</v>
      </c>
      <c r="F37" s="384">
        <v>59.014770522314173</v>
      </c>
      <c r="G37" s="384">
        <v>58.188908145580584</v>
      </c>
      <c r="H37" s="384">
        <v>60.947143141548878</v>
      </c>
      <c r="I37" s="384">
        <v>55.510406985540449</v>
      </c>
      <c r="J37" s="384">
        <v>62.198844690743435</v>
      </c>
      <c r="K37" s="384">
        <v>55.50911689549136</v>
      </c>
      <c r="L37" s="384">
        <v>55.034365794876372</v>
      </c>
      <c r="M37" s="384">
        <v>62.050677666470243</v>
      </c>
      <c r="N37" s="384">
        <v>65.054086538461547</v>
      </c>
      <c r="O37" s="384">
        <v>61.495924302625646</v>
      </c>
      <c r="P37" s="384">
        <v>60.935277382645801</v>
      </c>
      <c r="Q37" s="385">
        <v>58.772449236097536</v>
      </c>
    </row>
    <row r="38" spans="1:17" ht="15.75">
      <c r="A38" s="262"/>
      <c r="B38" s="264">
        <v>2</v>
      </c>
      <c r="C38" s="384">
        <v>55.19227042440685</v>
      </c>
      <c r="D38" s="384">
        <v>59.572431397574988</v>
      </c>
      <c r="E38" s="384">
        <v>55.980212239687219</v>
      </c>
      <c r="F38" s="384">
        <v>53.523065476190482</v>
      </c>
      <c r="G38" s="384">
        <v>53.193091231178038</v>
      </c>
      <c r="H38" s="384">
        <v>54.379902876354123</v>
      </c>
      <c r="I38" s="384">
        <v>50.960540848087291</v>
      </c>
      <c r="J38" s="384">
        <v>56.106259430295822</v>
      </c>
      <c r="K38" s="384">
        <v>50.719881431293665</v>
      </c>
      <c r="L38" s="384">
        <v>49.965099568877022</v>
      </c>
      <c r="M38" s="384">
        <v>58.652657601977751</v>
      </c>
      <c r="N38" s="384">
        <v>65.426695842450769</v>
      </c>
      <c r="O38" s="384">
        <v>53.761173044089581</v>
      </c>
      <c r="P38" s="384">
        <v>56.378233719892954</v>
      </c>
      <c r="Q38" s="385">
        <v>52.763745041056808</v>
      </c>
    </row>
    <row r="39" spans="1:17" ht="15.75">
      <c r="A39" s="262"/>
      <c r="B39" s="264" t="s">
        <v>85</v>
      </c>
      <c r="C39" s="384">
        <v>47.794947994056464</v>
      </c>
      <c r="D39" s="384">
        <v>52.835973428717423</v>
      </c>
      <c r="E39" s="384">
        <v>46.515018955963839</v>
      </c>
      <c r="F39" s="384">
        <v>47.500736521653735</v>
      </c>
      <c r="G39" s="384">
        <v>46.27315812149935</v>
      </c>
      <c r="H39" s="384">
        <v>44.951664876476904</v>
      </c>
      <c r="I39" s="384">
        <v>44.637030834011419</v>
      </c>
      <c r="J39" s="384">
        <v>48.550124275062139</v>
      </c>
      <c r="K39" s="384">
        <v>44.892657673538302</v>
      </c>
      <c r="L39" s="384">
        <v>43.040494166094717</v>
      </c>
      <c r="M39" s="384">
        <v>0</v>
      </c>
      <c r="N39" s="384">
        <v>0</v>
      </c>
      <c r="O39" s="384">
        <v>47.521766622890219</v>
      </c>
      <c r="P39" s="384">
        <v>0</v>
      </c>
      <c r="Q39" s="385">
        <v>45.484965448546347</v>
      </c>
    </row>
    <row r="40" spans="1:17" ht="15.75" thickBot="1">
      <c r="A40" s="254"/>
      <c r="B40" s="254"/>
      <c r="C40" s="254"/>
      <c r="D40" s="254"/>
      <c r="E40" s="254"/>
      <c r="F40" s="254"/>
      <c r="G40" s="254"/>
      <c r="H40" s="254"/>
      <c r="I40" s="254"/>
      <c r="J40" s="254"/>
      <c r="K40" s="254"/>
      <c r="L40" s="254"/>
      <c r="M40" s="254"/>
      <c r="N40" s="254"/>
      <c r="O40" s="254"/>
      <c r="P40" s="254"/>
      <c r="Q40" s="254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 t="s">
        <v>154</v>
      </c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409" t="s">
        <v>139</v>
      </c>
      <c r="P52" s="409"/>
      <c r="Q52" s="409"/>
    </row>
    <row r="53" spans="1:17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.75">
      <c r="A54" s="84" t="s">
        <v>305</v>
      </c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  <row r="55" spans="1:17" ht="15.75">
      <c r="A55" s="84" t="s">
        <v>200</v>
      </c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</row>
    <row r="56" spans="1:17">
      <c r="A56" s="7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</row>
    <row r="57" spans="1:17" ht="15" customHeight="1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</row>
    <row r="58" spans="1:17" ht="15" customHeight="1">
      <c r="A58" s="38"/>
      <c r="B58" s="38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</row>
    <row r="59" spans="1:17" ht="15" customHeight="1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</row>
    <row r="60" spans="1:17" ht="15.75">
      <c r="A60" s="87" t="s">
        <v>86</v>
      </c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</row>
    <row r="61" spans="1:17" ht="15" customHeight="1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</row>
    <row r="62" spans="1:17" ht="15" customHeight="1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</row>
    <row r="63" spans="1:17" ht="15" customHeight="1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</row>
    <row r="64" spans="1:17" ht="15" customHeight="1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</row>
    <row r="65" spans="1:17" ht="15" customHeight="1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</row>
    <row r="66" spans="1:17" ht="15" customHeight="1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</row>
    <row r="67" spans="1:17" ht="15" customHeight="1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</row>
    <row r="68" spans="1:17" ht="15" customHeight="1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</row>
    <row r="69" spans="1:17" ht="15" customHeight="1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</row>
    <row r="70" spans="1:17" ht="15" customHeight="1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</row>
    <row r="71" spans="1:17" ht="15" customHeight="1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</row>
    <row r="72" spans="1:17" ht="15" customHeight="1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</row>
    <row r="73" spans="1:17" ht="15" customHeight="1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</row>
    <row r="74" spans="1:17" ht="15" customHeight="1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</row>
    <row r="75" spans="1:17" ht="15" customHeight="1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</row>
    <row r="76" spans="1:17" ht="15" customHeight="1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</row>
    <row r="77" spans="1:17" ht="15" customHeight="1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</row>
    <row r="78" spans="1:17" ht="15" customHeight="1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</row>
    <row r="79" spans="1:17" ht="15" customHeight="1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</row>
    <row r="80" spans="1:17" ht="15" customHeight="1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</row>
    <row r="81" spans="1:17" ht="15" customHeight="1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</row>
    <row r="82" spans="1:17" ht="15" customHeight="1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</row>
    <row r="83" spans="1:17" ht="15" customHeight="1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</row>
    <row r="84" spans="1:17" ht="15" customHeight="1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</row>
    <row r="85" spans="1:17" ht="15" customHeight="1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</row>
    <row r="86" spans="1:17" ht="15" customHeight="1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</row>
    <row r="87" spans="1:17" ht="15" customHeight="1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</row>
    <row r="88" spans="1:17" ht="15" customHeight="1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</row>
    <row r="89" spans="1:17" ht="15" customHeight="1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</row>
    <row r="90" spans="1:17" ht="15" customHeight="1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</row>
    <row r="91" spans="1:17" ht="15" customHeight="1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</row>
    <row r="92" spans="1:17" ht="15" customHeight="1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</row>
    <row r="93" spans="1:17" ht="15" customHeight="1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</row>
    <row r="94" spans="1:17" ht="15" customHeight="1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</row>
    <row r="95" spans="1:17" ht="15" customHeight="1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</row>
    <row r="96" spans="1:17" ht="15" customHeight="1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</row>
    <row r="97" spans="1:17" ht="15" customHeight="1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</row>
    <row r="98" spans="1:17" ht="15" customHeight="1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</row>
    <row r="99" spans="1:17" ht="15" customHeight="1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</row>
    <row r="100" spans="1:17" ht="15" customHeight="1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</row>
    <row r="101" spans="1:17" ht="15" customHeight="1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</row>
    <row r="102" spans="1:17" ht="15" customHeight="1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</row>
    <row r="103" spans="1:17" ht="15" customHeight="1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</row>
    <row r="104" spans="1:17" ht="15" customHeight="1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</row>
    <row r="105" spans="1:17" ht="15" customHeight="1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</row>
    <row r="106" spans="1:17" ht="15" customHeight="1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</row>
    <row r="107" spans="1:17" ht="15" customHeight="1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</row>
    <row r="108" spans="1:17" ht="15" customHeight="1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</row>
    <row r="109" spans="1:17" ht="15" customHeight="1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</row>
    <row r="110" spans="1:17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</row>
  </sheetData>
  <mergeCells count="4">
    <mergeCell ref="A6:Q6"/>
    <mergeCell ref="A7:Q7"/>
    <mergeCell ref="P1:Q1"/>
    <mergeCell ref="O52:Q52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&amp;C&amp;12November 2015 data submission&amp;R&amp;12Page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29</vt:i4>
      </vt:variant>
    </vt:vector>
  </HeadingPairs>
  <TitlesOfParts>
    <vt:vector size="29" baseType="lpstr">
      <vt:lpstr>targets</vt:lpstr>
      <vt:lpstr>funnel_X-axis</vt:lpstr>
      <vt:lpstr>figure19</vt:lpstr>
      <vt:lpstr>funnel_Limits&amp;Scot</vt:lpstr>
      <vt:lpstr>Cover</vt:lpstr>
      <vt:lpstr>Notes</vt:lpstr>
      <vt:lpstr>KPI_list</vt:lpstr>
      <vt:lpstr>KPI_1</vt:lpstr>
      <vt:lpstr>KPI_2</vt:lpstr>
      <vt:lpstr>KPI_3</vt:lpstr>
      <vt:lpstr>KPI_4</vt:lpstr>
      <vt:lpstr>KPI_5</vt:lpstr>
      <vt:lpstr>KPI_6</vt:lpstr>
      <vt:lpstr>KPI_7</vt:lpstr>
      <vt:lpstr>KPI_8</vt:lpstr>
      <vt:lpstr>KPI_9-11</vt:lpstr>
      <vt:lpstr>KPI_12-14</vt:lpstr>
      <vt:lpstr>KPI_15</vt:lpstr>
      <vt:lpstr>KPI_16</vt:lpstr>
      <vt:lpstr>KPI_17</vt:lpstr>
      <vt:lpstr>KPI_18</vt:lpstr>
      <vt:lpstr>KPI_19</vt:lpstr>
      <vt:lpstr>KPI_20</vt:lpstr>
      <vt:lpstr>KPI_21</vt:lpstr>
      <vt:lpstr>KPI_22</vt:lpstr>
      <vt:lpstr>KPI_23</vt:lpstr>
      <vt:lpstr>KPI_24</vt:lpstr>
      <vt:lpstr>KPI_25</vt:lpstr>
      <vt:lpstr>KPI_26-28</vt:lpstr>
    </vt:vector>
  </TitlesOfParts>
  <Company>NHS NSS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jarosl01</dc:creator>
  <cp:lastModifiedBy>jarosl01</cp:lastModifiedBy>
  <cp:lastPrinted>2016-02-12T17:01:08Z</cp:lastPrinted>
  <dcterms:created xsi:type="dcterms:W3CDTF">2014-06-18T17:25:14Z</dcterms:created>
  <dcterms:modified xsi:type="dcterms:W3CDTF">2016-02-12T17:33:14Z</dcterms:modified>
</cp:coreProperties>
</file>